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<sst xmlns="http://schemas.openxmlformats.org/spreadsheetml/2006/main" count="29" uniqueCount="29">
  <si>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</si>
  <si>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ROA010</t>
  </si>
  <si>
    <t xml:space="preserve">m²</t>
  </si>
  <si>
    <t xml:space="preserve">Pintura para uso alimentario.</t>
  </si>
  <si>
    <r>
      <rPr>
        <sz val="8.25"/>
        <color rgb="FF000000"/>
        <rFont val="Arial"/>
        <family val="2"/>
      </rPr>
      <t xml:space="preserve">Aplicación manual de dos manos de revestimiento impermeabilizante bicomponente, MasterSeal M 391 Red "MBCC de Sika", color rojo, a base de resinas epoxi y poliamida, sin aminas aromáticas, (rendimiento: 0,3 kg/m² cada mano), sobre superficies interiores de tanques o silos de acero para uso alimentario.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</si>
  <si>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</si>
  <si>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</si>
  <si>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</si>
  <si>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</si>
  <si>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</si>
  <si>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</si>
  <si>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</si>
  <si>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mt15bas290ea</t>
  </si>
  <si>
    <t xml:space="preserve">kg</t>
  </si>
  <si>
    <t xml:space="preserve">Revestimiento impermeabilizante bicomponente, MasterSeal M 391 Red "MBCC de Sika", color rojo, a base de resinas epoxi y poliamida, sin aminas aromáticas, con certificado de aptitud para estar en contacto con productos alimentarios.</t>
  </si>
  <si>
    <t xml:space="preserve">Subtotal materiales:</t>
  </si>
  <si>
    <t xml:space="preserve">Mano de obra</t>
  </si>
  <si>
    <t xml:space="preserve">mo038</t>
  </si>
  <si>
    <t xml:space="preserve">h</t>
  </si>
  <si>
    <t xml:space="preserve">Maestro pintor.</t>
  </si>
  <si>
    <t xml:space="preserve">mo076</t>
  </si>
  <si>
    <t xml:space="preserve">h</t>
  </si>
  <si>
    <t xml:space="preserve">Ayudante pintor.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</si>
  <si>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</si>
  <si>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</si>
  <si>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</si>
  <si>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</si>
  <si>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$ 80.569,74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</si>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</sst>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10" customWidth="1"/>
    <col min="3" max="3" width="1.19" customWidth="1"/>
    <col min="4" max="4" width="6.46" customWidth="1"/>
    <col min="5" max="5" width="69.87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0.6</v>
      </c>
      <c r="G10" s="14">
        <v>185342</v>
      </c>
      <c r="H10" s="14">
        <f ca="1">ROUND(INDIRECT(ADDRESS(ROW()+(0), COLUMN()+(-2), 1))*INDIRECT(ADDRESS(ROW()+(0), COLUMN()+(-1), 1)), 2)</f>
        <v>111205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111205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0.169</v>
      </c>
      <c r="G13" s="13">
        <v>26625.3</v>
      </c>
      <c r="H13" s="13">
        <f ca="1">ROUND(INDIRECT(ADDRESS(ROW()+(0), COLUMN()+(-2), 1))*INDIRECT(ADDRESS(ROW()+(0), COLUMN()+(-1), 1)), 2)</f>
        <v>4499.67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0.169</v>
      </c>
      <c r="G14" s="14">
        <v>19903</v>
      </c>
      <c r="H14" s="14">
        <f ca="1">ROUND(INDIRECT(ADDRESS(ROW()+(0), COLUMN()+(-2), 1))*INDIRECT(ADDRESS(ROW()+(0), COLUMN()+(-1), 1)), 2)</f>
        <v>3363.62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7863.29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119068</v>
      </c>
      <c r="H17" s="14">
        <f ca="1">ROUND(INDIRECT(ADDRESS(ROW()+(0), COLUMN()+(-2), 1))*INDIRECT(ADDRESS(ROW()+(0), COLUMN()+(-1), 1))/100, 2)</f>
        <v>2381.37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121450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