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<sst xmlns="http://schemas.openxmlformats.org/spreadsheetml/2006/main" count="43" uniqueCount="43">
  <si>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</si>
  <si>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CNE020</t>
  </si>
  <si>
    <t xml:space="preserve">m²</t>
  </si>
  <si>
    <t xml:space="preserve">Sistema de encofrado para enano de cimentación.</t>
  </si>
  <si>
    <r>
      <rPr>
        <sz val="8.25"/>
        <color rgb="FF000000"/>
        <rFont val="Arial"/>
        <family val="2"/>
      </rPr>
      <t xml:space="preserve">Montaje de sistema de encofrado recuperable metálico, en enano de cimentación, formado por láminas metálicas, amortizables en 150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</si>
  <si>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</si>
  <si>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</si>
  <si>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</si>
  <si>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</si>
  <si>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</si>
  <si>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</si>
  <si>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</si>
  <si>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mt08eup010a</t>
  </si>
  <si>
    <t xml:space="preserve">m²</t>
  </si>
  <si>
    <t xml:space="preserve">Lámina metálica de 50x50 cm, para encofrado de columnas de concreto armado de sección rectangular o cuadrada, de hasta 2 m de altura, incluso accesorios de montaje.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</si>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</sst>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94497.4</v>
      </c>
      <c r="H10" s="12">
        <f ca="1">ROUND(INDIRECT(ADDRESS(ROW()+(0), COLUMN()+(-2), 1))*INDIRECT(ADDRESS(ROW()+(0), COLUMN()+(-1), 1)), 2)</f>
        <v>661.48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13828.1</v>
      </c>
      <c r="H11" s="12">
        <f ca="1">ROUND(INDIRECT(ADDRESS(ROW()+(0), COLUMN()+(-2), 1))*INDIRECT(ADDRESS(ROW()+(0), COLUMN()+(-1), 1)), 2)</f>
        <v>276.56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42114.4</v>
      </c>
      <c r="H12" s="12">
        <f ca="1">ROUND(INDIRECT(ADDRESS(ROW()+(0), COLUMN()+(-2), 1))*INDIRECT(ADDRESS(ROW()+(0), COLUMN()+(-1), 1)), 2)</f>
        <v>547.49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634.35</v>
      </c>
      <c r="H13" s="12">
        <f ca="1">ROUND(INDIRECT(ADDRESS(ROW()+(0), COLUMN()+(-2), 1))*INDIRECT(ADDRESS(ROW()+(0), COLUMN()+(-1), 1)), 2)</f>
        <v>63.44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3281.16</v>
      </c>
      <c r="H14" s="12">
        <f ca="1">ROUND(INDIRECT(ADDRESS(ROW()+(0), COLUMN()+(-2), 1))*INDIRECT(ADDRESS(ROW()+(0), COLUMN()+(-1), 1)), 2)</f>
        <v>32.81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4068.64</v>
      </c>
      <c r="H15" s="14">
        <f ca="1">ROUND(INDIRECT(ADDRESS(ROW()+(0), COLUMN()+(-2), 1))*INDIRECT(ADDRESS(ROW()+(0), COLUMN()+(-1), 1)), 2)</f>
        <v>122.06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1703.84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0.406</v>
      </c>
      <c r="G18" s="12">
        <v>26513</v>
      </c>
      <c r="H18" s="12">
        <f ca="1">ROUND(INDIRECT(ADDRESS(ROW()+(0), COLUMN()+(-2), 1))*INDIRECT(ADDRESS(ROW()+(0), COLUMN()+(-1), 1)), 2)</f>
        <v>10764.3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0.451</v>
      </c>
      <c r="G19" s="14">
        <v>19805.7</v>
      </c>
      <c r="H19" s="14">
        <f ca="1">ROUND(INDIRECT(ADDRESS(ROW()+(0), COLUMN()+(-2), 1))*INDIRECT(ADDRESS(ROW()+(0), COLUMN()+(-1), 1)), 2)</f>
        <v>8932.38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19696.7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21400.5</v>
      </c>
      <c r="H22" s="14">
        <f ca="1">ROUND(INDIRECT(ADDRESS(ROW()+(0), COLUMN()+(-2), 1))*INDIRECT(ADDRESS(ROW()+(0), COLUMN()+(-1), 1))/100, 2)</f>
        <v>428.01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21828.5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