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<sst xmlns="http://schemas.openxmlformats.org/spreadsheetml/2006/main" count="37" uniqueCount="37">
  <si>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</si>
  <si>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CSV020</t>
  </si>
  <si>
    <t xml:space="preserve">m²</t>
  </si>
  <si>
    <t xml:space="preserve">Sistema de encofrado para zapata corrida de cimentación.</t>
  </si>
  <si>
    <r>
      <rPr>
        <sz val="8.25"/>
        <color rgb="FF000000"/>
        <rFont val="Arial"/>
        <family val="2"/>
      </rPr>
      <t xml:space="preserve">Montaje de sistema de encofrado recuperable de madera, para zapata corrida de cimentación de sección rectangular, formado por tablones de madera, amortizables en 4 usos, y posterior desmontaje del sistema de encofrado. Incluso elementos de sustentación, fijación y acodalamientos necesarios para su estabilidad y líquido desencofrante MasterFinish RL 294 "MBCC de Sika", para evitar la adherencia del concreto al encofrado.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</si>
  <si>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</si>
  <si>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</si>
  <si>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</si>
  <si>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</si>
  <si>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</si>
  <si>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</si>
  <si>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</si>
  <si>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mt08ema050b</t>
  </si>
  <si>
    <t xml:space="preserve">m³</t>
  </si>
  <si>
    <t xml:space="preserve">Madera para encofrar, de 26 mm de espesor.</t>
  </si>
  <si>
    <t xml:space="preserve">mt08var050</t>
  </si>
  <si>
    <t xml:space="preserve">kg</t>
  </si>
  <si>
    <t xml:space="preserve">Alambre galvanizado para atar, de 1,30 mm de diámetro.</t>
  </si>
  <si>
    <t xml:space="preserve">mt08var060</t>
  </si>
  <si>
    <t xml:space="preserve">kg</t>
  </si>
  <si>
    <t xml:space="preserve">Puntas de acero de 20x100 mm.</t>
  </si>
  <si>
    <t xml:space="preserve">mt08dba010g</t>
  </si>
  <si>
    <t xml:space="preserve">l</t>
  </si>
  <si>
    <t xml:space="preserve">Agente desmoldeante, a base de aceites especiales, emulsionable en agua MasterFinish RL 294 "MBCC de Sika", para encofrados metálicos, fenólicos o de madera.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</si>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</sst>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1.57" customWidth="1"/>
    <col min="6" max="6" width="10.03" customWidth="1"/>
    <col min="7" max="7" width="13.94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0.02</v>
      </c>
      <c r="G10" s="12">
        <v>842165</v>
      </c>
      <c r="H10" s="12">
        <f ca="1">ROUND(INDIRECT(ADDRESS(ROW()+(0), COLUMN()+(-2), 1))*INDIRECT(ADDRESS(ROW()+(0), COLUMN()+(-1), 1)), 2)</f>
        <v>16843.3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3281.16</v>
      </c>
      <c r="H11" s="12">
        <f ca="1">ROUND(INDIRECT(ADDRESS(ROW()+(0), COLUMN()+(-2), 1))*INDIRECT(ADDRESS(ROW()+(0), COLUMN()+(-1), 1)), 2)</f>
        <v>328.12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0.05</v>
      </c>
      <c r="G12" s="12">
        <v>19140.1</v>
      </c>
      <c r="H12" s="12">
        <f ca="1">ROUND(INDIRECT(ADDRESS(ROW()+(0), COLUMN()+(-2), 1))*INDIRECT(ADDRESS(ROW()+(0), COLUMN()+(-1), 1)), 2)</f>
        <v>957.01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0.03</v>
      </c>
      <c r="G13" s="14">
        <v>4068.64</v>
      </c>
      <c r="H13" s="14">
        <f ca="1">ROUND(INDIRECT(ADDRESS(ROW()+(0), COLUMN()+(-2), 1))*INDIRECT(ADDRESS(ROW()+(0), COLUMN()+(-1), 1)), 2)</f>
        <v>122.06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18250.5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0.423</v>
      </c>
      <c r="G16" s="12">
        <v>26513</v>
      </c>
      <c r="H16" s="12">
        <f ca="1">ROUND(INDIRECT(ADDRESS(ROW()+(0), COLUMN()+(-2), 1))*INDIRECT(ADDRESS(ROW()+(0), COLUMN()+(-1), 1)), 2)</f>
        <v>11215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0.423</v>
      </c>
      <c r="G17" s="14">
        <v>19805.7</v>
      </c>
      <c r="H17" s="14">
        <f ca="1">ROUND(INDIRECT(ADDRESS(ROW()+(0), COLUMN()+(-2), 1))*INDIRECT(ADDRESS(ROW()+(0), COLUMN()+(-1), 1)), 2)</f>
        <v>8377.82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19592.8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37843.3</v>
      </c>
      <c r="H20" s="14">
        <f ca="1">ROUND(INDIRECT(ADDRESS(ROW()+(0), COLUMN()+(-2), 1))*INDIRECT(ADDRESS(ROW()+(0), COLUMN()+(-1), 1))/100, 2)</f>
        <v>756.87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38600.2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