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<sst xmlns="http://schemas.openxmlformats.org/spreadsheetml/2006/main" count="37" uniqueCount="37">
  <si>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</si>
  <si>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EHN020</t>
  </si>
  <si>
    <t xml:space="preserve">m²</t>
  </si>
  <si>
    <t xml:space="preserve">Sistema de encofrado para pantalla de concreto.</t>
  </si>
  <si>
    <r>
      <rPr>
        <sz val="8.25"/>
        <color rgb="FF000000"/>
        <rFont val="Arial"/>
        <family val="2"/>
      </rPr>
      <t xml:space="preserve">Montaje y desmontaje en una cara de la pantalla, de sistema de encofrado a dos caras con acabado para revestir, realizado con paneles metálicos modulares, amortizables en 150 usos, para formación de pantalla de concreto armado, de hasta 3 m de altura y superficie plana. Incluso pasamuros para paso de los tensores, elementos de sustentación, fijación y apuntalamiento necesarios para su estabilidad;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</si>
  <si>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</si>
  <si>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</si>
  <si>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</si>
  <si>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</si>
  <si>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</si>
  <si>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</si>
  <si>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</si>
  <si>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mt08eme070c</t>
  </si>
  <si>
    <t xml:space="preserve">m²</t>
  </si>
  <si>
    <t xml:space="preserve">Paneles metálicos modulares, para encofrar pantallas de concreto de hasta 3 m de altura.</t>
  </si>
  <si>
    <t xml:space="preserve">mt08eme075P</t>
  </si>
  <si>
    <t xml:space="preserve">Ud</t>
  </si>
  <si>
    <t xml:space="preserve">Estructura soporte de sistema de encofrado vertical, para pantallas de concreto a dos caras, de hasta 3 m de altura, formada por tornapuntas metálicos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</si>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</sst>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437488</v>
      </c>
      <c r="H10" s="12">
        <f ca="1">ROUND(INDIRECT(ADDRESS(ROW()+(0), COLUMN()+(-2), 1))*INDIRECT(ADDRESS(ROW()+(0), COLUMN()+(-1), 1)), 2)</f>
        <v>3062.42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601546</v>
      </c>
      <c r="H11" s="12">
        <f ca="1">ROUND(INDIRECT(ADDRESS(ROW()+(0), COLUMN()+(-2), 1))*INDIRECT(ADDRESS(ROW()+(0), COLUMN()+(-1), 1)), 2)</f>
        <v>4210.82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4068.64</v>
      </c>
      <c r="H12" s="12">
        <f ca="1">ROUND(INDIRECT(ADDRESS(ROW()+(0), COLUMN()+(-2), 1))*INDIRECT(ADDRESS(ROW()+(0), COLUMN()+(-1), 1)), 2)</f>
        <v>122.06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2953.04</v>
      </c>
      <c r="H13" s="14">
        <f ca="1">ROUND(INDIRECT(ADDRESS(ROW()+(0), COLUMN()+(-2), 1))*INDIRECT(ADDRESS(ROW()+(0), COLUMN()+(-1), 1)), 2)</f>
        <v>295.3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7690.6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0.421</v>
      </c>
      <c r="G16" s="12">
        <v>26513</v>
      </c>
      <c r="H16" s="12">
        <f ca="1">ROUND(INDIRECT(ADDRESS(ROW()+(0), COLUMN()+(-2), 1))*INDIRECT(ADDRESS(ROW()+(0), COLUMN()+(-1), 1)), 2)</f>
        <v>11162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0.459</v>
      </c>
      <c r="G17" s="14">
        <v>19805.7</v>
      </c>
      <c r="H17" s="14">
        <f ca="1">ROUND(INDIRECT(ADDRESS(ROW()+(0), COLUMN()+(-2), 1))*INDIRECT(ADDRESS(ROW()+(0), COLUMN()+(-1), 1)), 2)</f>
        <v>9090.82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20252.8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27943.4</v>
      </c>
      <c r="H20" s="14">
        <f ca="1">ROUND(INDIRECT(ADDRESS(ROW()+(0), COLUMN()+(-2), 1))*INDIRECT(ADDRESS(ROW()+(0), COLUMN()+(-1), 1))/100, 2)</f>
        <v>558.87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28502.3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