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<sst xmlns="http://schemas.openxmlformats.org/spreadsheetml/2006/main" count="115" uniqueCount="115">
  <si>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</si>
  <si>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</si>
  <si>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</si>
  <si>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</si>
  <si>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clase de exposición F0 S0 P0 C0, tamaño máximo del agregado 12,5 mm, manejabilidad blanda, preparado en obra, y fundido con medios manuales, volumen 0,104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electrosoldada tipo XX 50, 25x25 cm y Ø 4-4 mm, sobre murete de apoyo de 80 cm de altura de ladrillo cerámico perforado (panal), para revestir, 24x11,5x9 cm, con mortero de cemento confeccionado en obra, con 250 kg/m³ de cemento, color gris, dosificación 1:6, suministrado en sacos, acabado con manto asfáltico. Incluso agente filmógeno MasterKure 215 WB "MBCC de Sika",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</si>
  <si>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</si>
  <si>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</si>
  <si>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</si>
  <si>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</si>
  <si>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</si>
  <si>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</si>
  <si>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</si>
  <si>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</si>
  <si>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</si>
  <si>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</si>
  <si>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</si>
  <si>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</si>
  <si>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</si>
  <si>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</si>
  <si>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</si>
  <si>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</si>
  <si>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</si>
  <si>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</si>
  <si>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</si>
  <si>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</si>
  <si>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</si>
  <si>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</si>
  <si>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</si>
  <si>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</si>
  <si>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</si>
  <si>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</si>
  <si>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</si>
  <si>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</si>
  <si>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</si>
  <si>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</si>
  <si>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</si>
  <si>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</si>
  <si>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</si>
  <si>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</si>
  <si>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</si>
  <si>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</si>
  <si>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</si>
  <si>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</si>
  <si>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</si>
  <si>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</si>
  <si>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</si>
  <si>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</si>
  <si>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</si>
  <si>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</si>
  <si>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</si>
  <si>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</si>
  <si>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</si>
  <si>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</si>
  <si>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</si>
  <si>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</si>
  <si>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</si>
  <si>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</si>
  <si>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</si>
  <si>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</si>
  <si>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</si>
  <si>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</si>
  <si>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</si>
  <si>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</si>
  <si>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</si>
  <si>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</si>
  <si>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</si>
  <si>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</si>
  <si>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</si>
  <si>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</si>
  <si>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</si>
  <si>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</si>
  <si>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</si>
  <si>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</si>
  <si>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</si>
  <si>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</si>
  <si>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</si>
  <si>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</si>
  <si>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</si>
  <si>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</si>
  <si>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</si>
  <si>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</si>
  <si>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</si>
  <si>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</si>
  <si>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</si>
  <si>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</si>
  <si>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</si>
  <si>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</si>
  <si>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</si>
  <si>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</si>
  <si>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</si>
  <si>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</si>
  <si>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</si>
  <si>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</si>
  <si>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</si>
  <si>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</si>
  <si>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</si>
  <si>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</si>
  <si>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</si>
  <si>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</si>
  <si>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</si>
  <si>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</si>
  <si>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</si>
  <si>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</si>
  <si>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</si>
  <si>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</si>
  <si>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</si>
  <si>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</si>
  <si>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</si>
  <si>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</si>
  <si>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</si>
  <si>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</si>
  <si>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</si>
  <si>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</si>
  <si>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$ 9.371,33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</si>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</sst>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922.86</v>
      </c>
      <c r="H10" s="12">
        <f ca="1">ROUND(INDIRECT(ADDRESS(ROW()+(0), COLUMN()+(-2), 1))*INDIRECT(ADDRESS(ROW()+(0), COLUMN()+(-1), 1)), 2)</f>
        <v>44574.1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3281.16</v>
      </c>
      <c r="H11" s="12">
        <f ca="1">ROUND(INDIRECT(ADDRESS(ROW()+(0), COLUMN()+(-2), 1))*INDIRECT(ADDRESS(ROW()+(0), COLUMN()+(-1), 1)), 2)</f>
        <v>91.87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45136</v>
      </c>
      <c r="H12" s="12">
        <f ca="1">ROUND(INDIRECT(ADDRESS(ROW()+(0), COLUMN()+(-2), 1))*INDIRECT(ADDRESS(ROW()+(0), COLUMN()+(-1), 1)), 2)</f>
        <v>1354.08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43.803</v>
      </c>
      <c r="G13" s="12">
        <v>483.43</v>
      </c>
      <c r="H13" s="12">
        <f ca="1">ROUND(INDIRECT(ADDRESS(ROW()+(0), COLUMN()+(-2), 1))*INDIRECT(ADDRESS(ROW()+(0), COLUMN()+(-1), 1)), 2)</f>
        <v>21175.7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37380.1</v>
      </c>
      <c r="H14" s="12">
        <f ca="1">ROUND(INDIRECT(ADDRESS(ROW()+(0), COLUMN()+(-2), 1))*INDIRECT(ADDRESS(ROW()+(0), COLUMN()+(-1), 1)), 2)</f>
        <v>31399.3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99528.5</v>
      </c>
      <c r="H15" s="12">
        <f ca="1">ROUND(INDIRECT(ADDRESS(ROW()+(0), COLUMN()+(-2), 1))*INDIRECT(ADDRESS(ROW()+(0), COLUMN()+(-1), 1)), 2)</f>
        <v>2786.8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777635</v>
      </c>
      <c r="H16" s="12">
        <f ca="1">ROUND(INDIRECT(ADDRESS(ROW()+(0), COLUMN()+(-2), 1))*INDIRECT(ADDRESS(ROW()+(0), COLUMN()+(-1), 1)), 2)</f>
        <v>2332.91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19140.1</v>
      </c>
      <c r="H17" s="12">
        <f ca="1">ROUND(INDIRECT(ADDRESS(ROW()+(0), COLUMN()+(-2), 1))*INDIRECT(ADDRESS(ROW()+(0), COLUMN()+(-1), 1)), 2)</f>
        <v>765.6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3946.58</v>
      </c>
      <c r="H18" s="12">
        <f ca="1">ROUND(INDIRECT(ADDRESS(ROW()+(0), COLUMN()+(-2), 1))*INDIRECT(ADDRESS(ROW()+(0), COLUMN()+(-1), 1)), 2)</f>
        <v>118.4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1893.33</v>
      </c>
      <c r="H19" s="12">
        <f ca="1">ROUND(INDIRECT(ADDRESS(ROW()+(0), COLUMN()+(-2), 1))*INDIRECT(ADDRESS(ROW()+(0), COLUMN()+(-1), 1)), 2)</f>
        <v>9939.98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11582.8</v>
      </c>
      <c r="H20" s="12">
        <f ca="1">ROUND(INDIRECT(ADDRESS(ROW()+(0), COLUMN()+(-2), 1))*INDIRECT(ADDRESS(ROW()+(0), COLUMN()+(-1), 1)), 2)</f>
        <v>1911.16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12473.7</v>
      </c>
      <c r="H21" s="12">
        <f ca="1">ROUND(INDIRECT(ADDRESS(ROW()+(0), COLUMN()+(-2), 1))*INDIRECT(ADDRESS(ROW()+(0), COLUMN()+(-1), 1)), 2)</f>
        <v>11326.2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13142</v>
      </c>
      <c r="H22" s="12">
        <f ca="1">ROUND(INDIRECT(ADDRESS(ROW()+(0), COLUMN()+(-2), 1))*INDIRECT(ADDRESS(ROW()+(0), COLUMN()+(-1), 1)), 2)</f>
        <v>6505.28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16260.4</v>
      </c>
      <c r="H23" s="12">
        <f ca="1">ROUND(INDIRECT(ADDRESS(ROW()+(0), COLUMN()+(-2), 1))*INDIRECT(ADDRESS(ROW()+(0), COLUMN()+(-1), 1)), 2)</f>
        <v>1349.61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2102.8</v>
      </c>
      <c r="H24" s="12">
        <f ca="1">ROUND(INDIRECT(ADDRESS(ROW()+(0), COLUMN()+(-2), 1))*INDIRECT(ADDRESS(ROW()+(0), COLUMN()+(-1), 1)), 2)</f>
        <v>13247.6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3281.16</v>
      </c>
      <c r="H25" s="12">
        <f ca="1">ROUND(INDIRECT(ADDRESS(ROW()+(0), COLUMN()+(-2), 1))*INDIRECT(ADDRESS(ROW()+(0), COLUMN()+(-1), 1)), 2)</f>
        <v>236.24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1972.29</v>
      </c>
      <c r="H26" s="12">
        <f ca="1">ROUND(INDIRECT(ADDRESS(ROW()+(0), COLUMN()+(-2), 1))*INDIRECT(ADDRESS(ROW()+(0), COLUMN()+(-1), 1)), 2)</f>
        <v>2169.52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0.061</v>
      </c>
      <c r="G27" s="12">
        <v>77734.2</v>
      </c>
      <c r="H27" s="12">
        <f ca="1">ROUND(INDIRECT(ADDRESS(ROW()+(0), COLUMN()+(-2), 1))*INDIRECT(ADDRESS(ROW()+(0), COLUMN()+(-1), 1)), 2)</f>
        <v>4741.78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0.091</v>
      </c>
      <c r="G28" s="12">
        <v>56269.5</v>
      </c>
      <c r="H28" s="12">
        <f ca="1">ROUND(INDIRECT(ADDRESS(ROW()+(0), COLUMN()+(-2), 1))*INDIRECT(ADDRESS(ROW()+(0), COLUMN()+(-1), 1)), 2)</f>
        <v>5120.52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3521.78</v>
      </c>
      <c r="H29" s="14">
        <f ca="1">ROUND(INDIRECT(ADDRESS(ROW()+(0), COLUMN()+(-2), 1))*INDIRECT(ADDRESS(ROW()+(0), COLUMN()+(-1), 1)), 2)</f>
        <v>528.27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161675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0.091</v>
      </c>
      <c r="G32" s="14">
        <v>8706.88</v>
      </c>
      <c r="H32" s="14">
        <f ca="1">ROUND(INDIRECT(ADDRESS(ROW()+(0), COLUMN()+(-2), 1))*INDIRECT(ADDRESS(ROW()+(0), COLUMN()+(-1), 1)), 2)</f>
        <v>792.33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792.33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0.935</v>
      </c>
      <c r="G35" s="12">
        <v>25476.9</v>
      </c>
      <c r="H35" s="12">
        <f ca="1">ROUND(INDIRECT(ADDRESS(ROW()+(0), COLUMN()+(-2), 1))*INDIRECT(ADDRESS(ROW()+(0), COLUMN()+(-1), 1)), 2)</f>
        <v>23820.9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0.725</v>
      </c>
      <c r="G36" s="12">
        <v>18348.8</v>
      </c>
      <c r="H36" s="12">
        <f ca="1">ROUND(INDIRECT(ADDRESS(ROW()+(0), COLUMN()+(-2), 1))*INDIRECT(ADDRESS(ROW()+(0), COLUMN()+(-1), 1)), 2)</f>
        <v>13302.8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0.321</v>
      </c>
      <c r="G37" s="12">
        <v>26513</v>
      </c>
      <c r="H37" s="12">
        <f ca="1">ROUND(INDIRECT(ADDRESS(ROW()+(0), COLUMN()+(-2), 1))*INDIRECT(ADDRESS(ROW()+(0), COLUMN()+(-1), 1)), 2)</f>
        <v>8510.68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0.315</v>
      </c>
      <c r="G38" s="12">
        <v>19805.7</v>
      </c>
      <c r="H38" s="12">
        <f ca="1">ROUND(INDIRECT(ADDRESS(ROW()+(0), COLUMN()+(-2), 1))*INDIRECT(ADDRESS(ROW()+(0), COLUMN()+(-1), 1)), 2)</f>
        <v>6238.8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</v>
      </c>
      <c r="G39" s="12">
        <v>26513</v>
      </c>
      <c r="H39" s="12">
        <f ca="1">ROUND(INDIRECT(ADDRESS(ROW()+(0), COLUMN()+(-2), 1))*INDIRECT(ADDRESS(ROW()+(0), COLUMN()+(-1), 1)), 2)</f>
        <v>2651.3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0.108</v>
      </c>
      <c r="G40" s="12">
        <v>19805.7</v>
      </c>
      <c r="H40" s="12">
        <f ca="1">ROUND(INDIRECT(ADDRESS(ROW()+(0), COLUMN()+(-2), 1))*INDIRECT(ADDRESS(ROW()+(0), COLUMN()+(-1), 1)), 2)</f>
        <v>2139.02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0.152</v>
      </c>
      <c r="G41" s="12">
        <v>18348.8</v>
      </c>
      <c r="H41" s="12">
        <f ca="1">ROUND(INDIRECT(ADDRESS(ROW()+(0), COLUMN()+(-2), 1))*INDIRECT(ADDRESS(ROW()+(0), COLUMN()+(-1), 1)), 2)</f>
        <v>2789.01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0.159</v>
      </c>
      <c r="G42" s="12">
        <v>18649</v>
      </c>
      <c r="H42" s="12">
        <f ca="1">ROUND(INDIRECT(ADDRESS(ROW()+(0), COLUMN()+(-2), 1))*INDIRECT(ADDRESS(ROW()+(0), COLUMN()+(-1), 1)), 2)</f>
        <v>2965.18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0.046</v>
      </c>
      <c r="G43" s="12">
        <v>26513</v>
      </c>
      <c r="H43" s="12">
        <f ca="1">ROUND(INDIRECT(ADDRESS(ROW()+(0), COLUMN()+(-2), 1))*INDIRECT(ADDRESS(ROW()+(0), COLUMN()+(-1), 1)), 2)</f>
        <v>1219.6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0.181</v>
      </c>
      <c r="G44" s="14">
        <v>19805.7</v>
      </c>
      <c r="H44" s="14">
        <f ca="1">ROUND(INDIRECT(ADDRESS(ROW()+(0), COLUMN()+(-2), 1))*INDIRECT(ADDRESS(ROW()+(0), COLUMN()+(-1), 1)), 2)</f>
        <v>3584.83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67222.2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229689</v>
      </c>
      <c r="H47" s="14">
        <f ca="1">ROUND(INDIRECT(ADDRESS(ROW()+(0), COLUMN()+(-2), 1))*INDIRECT(ADDRESS(ROW()+(0), COLUMN()+(-1), 1))/100, 2)</f>
        <v>4593.79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234283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