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<sst xmlns="http://schemas.openxmlformats.org/spreadsheetml/2006/main" count="29" uniqueCount="29">
  <si>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</si>
  <si>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EHY025</t>
  </si>
  <si>
    <t xml:space="preserve">m²</t>
  </si>
  <si>
    <t xml:space="preserve">Reparación estructural de concreto, con mortero a base de resina epoxi.</t>
  </si>
  <si>
    <r>
      <rPr>
        <sz val="8.25"/>
        <color rgb="FF000000"/>
        <rFont val="Arial"/>
        <family val="2"/>
      </rPr>
      <t xml:space="preserve">Aplicación manual de mortero de reparación de dos componentes a base de resina epoxi, tixotrópico y con altas resistencias mecánicas, MasterEmaco S 2600 "MBCC de Sika", con una resistencia a compresión a 28 días mayor o igual a 45 N/mm² y un módulo de elasticidad mayor o igual a 20000 N/mm², Euroclase F de reacción al fuego, en capa de 20 mm de espesor medio, con acabado superficial fratasado con esponja o fratás, para reparación y refuerzo estructural de elemento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</si>
  <si>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</si>
  <si>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</si>
  <si>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</si>
  <si>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</si>
  <si>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</si>
  <si>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</si>
  <si>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</si>
  <si>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mt09reh170b</t>
  </si>
  <si>
    <t xml:space="preserve">kg</t>
  </si>
  <si>
    <t xml:space="preserve">Mortero de reparación de dos componentes a base de resina epoxi, tixotrópico y con altas resistencias mecánicas, MasterEmaco S 2600 "MBCC de Sika", con una resistencia a compresión a 28 días mayor o igual a 45 N/mm² y un módulo de elasticidad mayor o igual a 20000 N/mm², Euroclase F de reacción al fuego, para reparación estructural del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</si>
  <si>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</si>
  <si>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</si>
  <si>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</si>
  <si>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</si>
  <si>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</si>
  <si>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</si>
  <si>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</si>
  <si>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</si>
  <si>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</si>
  <si>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</si>
  <si>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</si>
  <si>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</si>
  <si>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$ 9.212,17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</si>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</sst>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1.23" customWidth="1"/>
    <col min="6" max="6" width="10.71" customWidth="1"/>
    <col min="7" max="7" width="13.2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38</v>
      </c>
      <c r="G10" s="14">
        <v>11274.7</v>
      </c>
      <c r="H10" s="14">
        <f ca="1">ROUND(INDIRECT(ADDRESS(ROW()+(0), COLUMN()+(-2), 1))*INDIRECT(ADDRESS(ROW()+(0), COLUMN()+(-1), 1)), 2)</f>
        <v>428437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428437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0.528</v>
      </c>
      <c r="G13" s="13">
        <v>25476.9</v>
      </c>
      <c r="H13" s="13">
        <f ca="1">ROUND(INDIRECT(ADDRESS(ROW()+(0), COLUMN()+(-2), 1))*INDIRECT(ADDRESS(ROW()+(0), COLUMN()+(-1), 1)), 2)</f>
        <v>13451.8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0.528</v>
      </c>
      <c r="G14" s="14">
        <v>18348.8</v>
      </c>
      <c r="H14" s="14">
        <f ca="1">ROUND(INDIRECT(ADDRESS(ROW()+(0), COLUMN()+(-2), 1))*INDIRECT(ADDRESS(ROW()+(0), COLUMN()+(-1), 1)), 2)</f>
        <v>9688.14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23140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451577</v>
      </c>
      <c r="H17" s="14">
        <f ca="1">ROUND(INDIRECT(ADDRESS(ROW()+(0), COLUMN()+(-2), 1))*INDIRECT(ADDRESS(ROW()+(0), COLUMN()+(-1), 1))/100, 2)</f>
        <v>9031.54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460609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