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<sst xmlns="http://schemas.openxmlformats.org/spreadsheetml/2006/main" count="34" uniqueCount="34">
  <si>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</si>
  <si>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EHY065</t>
  </si>
  <si>
    <t xml:space="preserve">m</t>
  </si>
  <si>
    <t xml:space="preserve">Inyección de resinas en fisuras, para reparación estructural.</t>
  </si>
  <si>
    <r>
      <rPr>
        <sz val="8.25"/>
        <color rgb="FF000000"/>
        <rFont val="Arial"/>
        <family val="2"/>
      </rPr>
      <t xml:space="preserve">Inyección en fisura con lechada fluida de dos componentes a base de resina epoxi, MasterInject 1360 "MBCC de Sika", con endurecedor amínico, sin disolventes, (rendimiento: 0,5 kg/m), aplicada mediante equipo de inyección a baja presión, para reparación estructural en elemento de concreto. El precio no incluye la limpieza del interior de la fisura ni la colocación de los inyectores.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</si>
  <si>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</si>
  <si>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</si>
  <si>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</si>
  <si>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</si>
  <si>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</si>
  <si>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</si>
  <si>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</si>
  <si>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mt09reh130d</t>
  </si>
  <si>
    <t xml:space="preserve">kg</t>
  </si>
  <si>
    <t xml:space="preserve">Lechada fluida de dos componentes a base de resina epoxi, MasterInject 1360 "MBCC de Sika", con endurecedor amínico, sin disolventes, como relleno transmisor de esfuerzos para inyección de fisuras, secas o húmedas, con una resistencia a tracción superior a 2,5 N/mm² de más de 0,2 mm de anchura, temperatura de aplicación entre 5°C y 30°C.</t>
  </si>
  <si>
    <t xml:space="preserve">Subtotal materiales:</t>
  </si>
  <si>
    <t xml:space="preserve">Equipo</t>
  </si>
  <si>
    <t xml:space="preserve">mq06eim010</t>
  </si>
  <si>
    <t xml:space="preserve">h</t>
  </si>
  <si>
    <t xml:space="preserve">Equipo de inyección manual de morteros fluidos y resinas.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</si>
  <si>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</si>
  <si>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</si>
  <si>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</si>
  <si>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</si>
  <si>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</si>
  <si>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</si>
  <si>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</si>
  <si>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</si>
  <si>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</si>
  <si>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</si>
  <si>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</si>
  <si>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</si>
  <si>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$ 1.695,78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</si>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</sst>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0.21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51884.5</v>
      </c>
      <c r="H10" s="14">
        <f ca="1">ROUND(INDIRECT(ADDRESS(ROW()+(0), COLUMN()+(-2), 1))*INDIRECT(ADDRESS(ROW()+(0), COLUMN()+(-1), 1)), 2)</f>
        <v>25942.2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25942.2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4352.93</v>
      </c>
      <c r="H13" s="14">
        <f ca="1">ROUND(INDIRECT(ADDRESS(ROW()+(0), COLUMN()+(-2), 1))*INDIRECT(ADDRESS(ROW()+(0), COLUMN()+(-1), 1)), 2)</f>
        <v>557.18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557.18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0.153</v>
      </c>
      <c r="G16" s="13">
        <v>25476.9</v>
      </c>
      <c r="H16" s="13">
        <f ca="1">ROUND(INDIRECT(ADDRESS(ROW()+(0), COLUMN()+(-2), 1))*INDIRECT(ADDRESS(ROW()+(0), COLUMN()+(-1), 1)), 2)</f>
        <v>3897.97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0.153</v>
      </c>
      <c r="G17" s="14">
        <v>18649</v>
      </c>
      <c r="H17" s="14">
        <f ca="1">ROUND(INDIRECT(ADDRESS(ROW()+(0), COLUMN()+(-2), 1))*INDIRECT(ADDRESS(ROW()+(0), COLUMN()+(-1), 1)), 2)</f>
        <v>2853.29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6751.26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33250.7</v>
      </c>
      <c r="H20" s="14">
        <f ca="1">ROUND(INDIRECT(ADDRESS(ROW()+(0), COLUMN()+(-2), 1))*INDIRECT(ADDRESS(ROW()+(0), COLUMN()+(-1), 1))/100, 2)</f>
        <v>665.01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33915.7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