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<sst xmlns="http://schemas.openxmlformats.org/spreadsheetml/2006/main" count="35" uniqueCount="35">
  <si>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</si>
  <si>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EHZ110</t>
  </si>
  <si>
    <t xml:space="preserve">m²</t>
  </si>
  <si>
    <t xml:space="preserve">Refuerzo a cortante de vigas, con hoja de fibra de carbono MasterBrace "MBCC de Sika".</t>
  </si>
  <si>
    <r>
      <rPr>
        <sz val="8.25"/>
        <color rgb="FF000000"/>
        <rFont val="Arial"/>
        <family val="2"/>
      </rPr>
      <t xml:space="preserve">Refuerzo a cortante de vigas de concreto armado, mediante el sistema MasterBrace "MBCC de Sika", con DIT nº 572R, formado por 1 capa de hojas de fibra de carbono unidireccional, MasterBrace FIB 300/50 CFS "MBCC de Sika", 300 g/m², de 500x100 mm y 0,165 mm de espesor, resistencia a tracción 4900 MPa y elongación última 2,1%, en forma de U, impregnadas por ambas caras con MasterBrace SAT 4500 "MBCC de Sika" colocada sobre la superficie soporte de concreto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</si>
  <si>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</si>
  <si>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</si>
  <si>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</si>
  <si>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</si>
  <si>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</si>
  <si>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</si>
  <si>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</si>
  <si>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</si>
  <si>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</si>
  <si>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</si>
  <si>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mt09reh400a</t>
  </si>
  <si>
    <t xml:space="preserve">m²</t>
  </si>
  <si>
    <t xml:space="preserve">Hoja de fibra de carbono unidireccional, MasterBrace FIB 300/50 CFS "MBCC de Sika", 300 g/m², de 500x100 mm y 0,165 mm de espesor, resistencia a tracción 4900 MPa, módulo de elasticidad 230.000 N/mm² y elongación última 2,1%, para refuerzo de estructuras.</t>
  </si>
  <si>
    <t xml:space="preserve">mt09reh430a</t>
  </si>
  <si>
    <t xml:space="preserve">kg</t>
  </si>
  <si>
    <t xml:space="preserve">Resina epoxi saturante sin disolventes, MasterBrace SAT 4500 "MBCC de Sika", para la aplicación con rodillo sobre soportes de concreto o acero, en sistemas de refuerzo estructural mediante hojas de fibra de carbono, fibra de vidrio o fibra de aramida en columnas trabajando a compresión, vigas trabajando a cortante o flexión.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</si>
  <si>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</si>
  <si>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</si>
  <si>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</si>
  <si>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</si>
  <si>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</si>
  <si>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</si>
  <si>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</si>
  <si>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</si>
  <si>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</si>
  <si>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</si>
  <si>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</si>
  <si>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</si>
  <si>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$ 34.967,03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</si>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</sst>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53886.5</v>
      </c>
      <c r="H10" s="12">
        <f ca="1">ROUND(INDIRECT(ADDRESS(ROW()+(0), COLUMN()+(-2), 1))*INDIRECT(ADDRESS(ROW()+(0), COLUMN()+(-1), 1)), 2)</f>
        <v>10777.3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79133.3</v>
      </c>
      <c r="H11" s="12">
        <f ca="1">ROUND(INDIRECT(ADDRESS(ROW()+(0), COLUMN()+(-2), 1))*INDIRECT(ADDRESS(ROW()+(0), COLUMN()+(-1), 1)), 2)</f>
        <v>87046.7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0.88</v>
      </c>
      <c r="G12" s="14">
        <v>47754</v>
      </c>
      <c r="H12" s="14">
        <f ca="1">ROUND(INDIRECT(ADDRESS(ROW()+(0), COLUMN()+(-2), 1))*INDIRECT(ADDRESS(ROW()+(0), COLUMN()+(-1), 1)), 2)</f>
        <v>42023.5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139847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0.522</v>
      </c>
      <c r="G15" s="12">
        <v>26513</v>
      </c>
      <c r="H15" s="12">
        <f ca="1">ROUND(INDIRECT(ADDRESS(ROW()+(0), COLUMN()+(-2), 1))*INDIRECT(ADDRESS(ROW()+(0), COLUMN()+(-1), 1)), 2)</f>
        <v>13839.8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0.522</v>
      </c>
      <c r="G16" s="14">
        <v>19805.7</v>
      </c>
      <c r="H16" s="14">
        <f ca="1">ROUND(INDIRECT(ADDRESS(ROW()+(0), COLUMN()+(-2), 1))*INDIRECT(ADDRESS(ROW()+(0), COLUMN()+(-1), 1)), 2)</f>
        <v>10338.6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24178.4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164026</v>
      </c>
      <c r="H19" s="14">
        <f ca="1">ROUND(INDIRECT(ADDRESS(ROW()+(0), COLUMN()+(-2), 1))*INDIRECT(ADDRESS(ROW()+(0), COLUMN()+(-1), 1))/100, 2)</f>
        <v>3280.52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167306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