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<sst xmlns="http://schemas.openxmlformats.org/spreadsheetml/2006/main" count="46" uniqueCount="46">
  <si>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</si>
  <si>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NLG310</t>
  </si>
  <si>
    <t xml:space="preserve">m²</t>
  </si>
  <si>
    <t xml:space="preserve">Impermeabilización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</si>
  <si>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cubiertas arquitectónicas, de 2 a 2,5 mm de espesor total, sobre superficie soporte de concreto o mortero. Sistema MasterSeal Roof 2103 "MBCC de Sika" formado por impermeabilizante líquido, MasterSeal M 803 "MBCC de Sika", de color gris, aplicado mediante sistema de proyección mecánica en caliente, previa imprimación con MasterSeal P 770 "MBCC de Sika", endurecida superficialmente mediante espolvoreo con agregado de cuarzo natural, MasterTop F5 "MBCC de Sika",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</si>
  <si>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</si>
  <si>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</si>
  <si>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</si>
  <si>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</si>
  <si>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</si>
  <si>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</si>
  <si>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</si>
  <si>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</si>
  <si>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</si>
  <si>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concreto, de mortero o metálica con brocha o rodillo.</t>
  </si>
  <si>
    <t xml:space="preserve">mt15bas130c</t>
  </si>
  <si>
    <t xml:space="preserve">kg</t>
  </si>
  <si>
    <t xml:space="preserve">Agregado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</si>
  <si>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</si>
  <si>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</si>
  <si>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</si>
  <si>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mt15bas160a</t>
  </si>
  <si>
    <t xml:space="preserve">kg</t>
  </si>
  <si>
    <t xml:space="preserve">Impermeabilizante líquido, MasterSeal M 803 "MBCC de Sika", de color gris, de dos componentes a base de resina de poliuretano, para aplicar mediante sistema de proyección mecánica en caliente, para conformar una membrana impermeable en cubiertas planas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</si>
  <si>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</si>
  <si>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</si>
  <si>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</si>
  <si>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</si>
  <si>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Equipo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</si>
  <si>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</si>
  <si>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</si>
  <si>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</si>
  <si>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</si>
  <si>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</si>
  <si>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</si>
  <si>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</si>
  <si>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</si>
  <si>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</si>
  <si>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</si>
  <si>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</si>
  <si>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</si>
  <si>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</si>
  <si>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</si>
  <si>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</si>
  <si>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$ 19.799,91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</si>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</sst>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51" customWidth="1"/>
    <col min="6" max="6" width="11.56" customWidth="1"/>
    <col min="7" max="7" width="14.4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62549.9</v>
      </c>
      <c r="H10" s="12">
        <f ca="1">ROUND(INDIRECT(ADDRESS(ROW()+(0), COLUMN()+(-2), 1))*INDIRECT(ADDRESS(ROW()+(0), COLUMN()+(-1), 1)), 2)</f>
        <v>18765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3979.96</v>
      </c>
      <c r="H11" s="12">
        <f ca="1">ROUND(INDIRECT(ADDRESS(ROW()+(0), COLUMN()+(-2), 1))*INDIRECT(ADDRESS(ROW()+(0), COLUMN()+(-1), 1)), 2)</f>
        <v>3979.96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87075</v>
      </c>
      <c r="H12" s="12">
        <f ca="1">ROUND(INDIRECT(ADDRESS(ROW()+(0), COLUMN()+(-2), 1))*INDIRECT(ADDRESS(ROW()+(0), COLUMN()+(-1), 1)), 2)</f>
        <v>8707.5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2.2</v>
      </c>
      <c r="G13" s="12">
        <v>57870.7</v>
      </c>
      <c r="H13" s="12">
        <f ca="1">ROUND(INDIRECT(ADDRESS(ROW()+(0), COLUMN()+(-2), 1))*INDIRECT(ADDRESS(ROW()+(0), COLUMN()+(-1), 1)), 2)</f>
        <v>127316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89441.5</v>
      </c>
      <c r="H14" s="14">
        <f ca="1">ROUND(INDIRECT(ADDRESS(ROW()+(0), COLUMN()+(-2), 1))*INDIRECT(ADDRESS(ROW()+(0), COLUMN()+(-1), 1)), 2)</f>
        <v>17888.3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176656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0.232</v>
      </c>
      <c r="G17" s="14">
        <v>6750.99</v>
      </c>
      <c r="H17" s="14">
        <f ca="1">ROUND(INDIRECT(ADDRESS(ROW()+(0), COLUMN()+(-2), 1))*INDIRECT(ADDRESS(ROW()+(0), COLUMN()+(-1), 1)), 2)</f>
        <v>1566.23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1566.23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0.357</v>
      </c>
      <c r="G20" s="12">
        <v>25476.9</v>
      </c>
      <c r="H20" s="12">
        <f ca="1">ROUND(INDIRECT(ADDRESS(ROW()+(0), COLUMN()+(-2), 1))*INDIRECT(ADDRESS(ROW()+(0), COLUMN()+(-1), 1)), 2)</f>
        <v>9095.26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0.357</v>
      </c>
      <c r="G21" s="14">
        <v>19044.7</v>
      </c>
      <c r="H21" s="14">
        <f ca="1">ROUND(INDIRECT(ADDRESS(ROW()+(0), COLUMN()+(-2), 1))*INDIRECT(ADDRESS(ROW()+(0), COLUMN()+(-1), 1)), 2)</f>
        <v>6798.94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15894.2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194117</v>
      </c>
      <c r="H24" s="14">
        <f ca="1">ROUND(INDIRECT(ADDRESS(ROW()+(0), COLUMN()+(-2), 1))*INDIRECT(ADDRESS(ROW()+(0), COLUMN()+(-1), 1))/100, 2)</f>
        <v>3882.33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197999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