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<sst xmlns="http://schemas.openxmlformats.org/spreadsheetml/2006/main" count="88" uniqueCount="88">
  <si>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</si>
  <si>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QAE012</t>
  </si>
  <si>
    <t xml:space="preserve">m²</t>
  </si>
  <si>
    <t xml:space="preserve">Cubierta plana transitable, no ventilada, con piso flotante sobre soportes, tipo convencional. Impermeabilización con mantos asfálticos, tipo bicapa.</t>
  </si>
  <si>
    <r>
      <rPr>
        <sz val="8.25"/>
        <color rgb="FF000000"/>
        <rFont val="Arial"/>
        <family val="2"/>
      </rPr>
      <t xml:space="preserve">Cubierta plana transitable, no ventilada, con piso flotante sobre soportes,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bicapa, adherida, compuesta por un manto de betún modificado con elastómero SBS, de 2,5 mm de espesor, con armadura de fieltro de fibra de vidrio de 60 g/m² y un manto de betún modificado con elastómero SBS, de 2,5 mm de espesor, con armadura de fieltro de poliéster no tejido de 160 g/m², totalmente adheridos con soplete, sin coincidir sus juntas;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</si>
  <si>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</si>
  <si>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</si>
  <si>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</si>
  <si>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</si>
  <si>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</si>
  <si>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</si>
  <si>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</si>
  <si>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</si>
  <si>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</si>
  <si>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</si>
  <si>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</si>
  <si>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</si>
  <si>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</si>
  <si>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</si>
  <si>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</si>
  <si>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</si>
  <si>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</si>
  <si>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</si>
  <si>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</si>
  <si>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</si>
  <si>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</si>
  <si>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</si>
  <si>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</si>
  <si>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</si>
  <si>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</si>
  <si>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</si>
  <si>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</si>
  <si>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</si>
  <si>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</si>
  <si>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</si>
  <si>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</si>
  <si>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</si>
  <si>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</si>
  <si>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</si>
  <si>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</si>
  <si>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</si>
  <si>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</si>
  <si>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mt14lba010c</t>
  </si>
  <si>
    <t xml:space="preserve">m²</t>
  </si>
  <si>
    <t xml:space="preserve">Manto de betún modificado con elastómero SBS, de 2,5 mm de espesor, masa nominal 3 kg/m², con armadura de fieltro de poliéster no tejido de 160 g/m², de superficie no protegida.</t>
  </si>
  <si>
    <t xml:space="preserve">mt14lba010a</t>
  </si>
  <si>
    <t xml:space="preserve">m²</t>
  </si>
  <si>
    <t xml:space="preserve">Manto de betún modificado con elastómero SBS,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</si>
  <si>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</si>
  <si>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</si>
  <si>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</si>
  <si>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</si>
  <si>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</si>
  <si>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</si>
  <si>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</si>
  <si>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</si>
  <si>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</si>
  <si>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</si>
  <si>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</si>
  <si>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</si>
  <si>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</si>
  <si>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</si>
  <si>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</si>
  <si>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</si>
  <si>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</si>
  <si>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</si>
  <si>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</si>
  <si>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</si>
  <si>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</si>
  <si>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</si>
  <si>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</si>
  <si>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</si>
  <si>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</si>
  <si>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</si>
  <si>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</si>
  <si>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</si>
  <si>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</si>
  <si>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</si>
  <si>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</si>
  <si>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</si>
  <si>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</si>
  <si>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</si>
  <si>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</si>
  <si>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</si>
  <si>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</si>
  <si>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</si>
  <si>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$ 127.442,14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</si>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</sst>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7.83" customWidth="1"/>
    <col min="6" max="6" width="11.22" customWidth="1"/>
    <col min="7" max="7" width="14.7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705.72</v>
      </c>
      <c r="H10" s="12">
        <f ca="1">ROUND(INDIRECT(ADDRESS(ROW()+(0), COLUMN()+(-2), 1))*INDIRECT(ADDRESS(ROW()+(0), COLUMN()+(-1), 1)), 2)</f>
        <v>2117.16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362319</v>
      </c>
      <c r="H11" s="12">
        <f ca="1">ROUND(INDIRECT(ADDRESS(ROW()+(0), COLUMN()+(-2), 1))*INDIRECT(ADDRESS(ROW()+(0), COLUMN()+(-1), 1)), 2)</f>
        <v>36231.9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237295</v>
      </c>
      <c r="H12" s="12">
        <f ca="1">ROUND(INDIRECT(ADDRESS(ROW()+(0), COLUMN()+(-2), 1))*INDIRECT(ADDRESS(ROW()+(0), COLUMN()+(-1), 1)), 2)</f>
        <v>2372.95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7840.25</v>
      </c>
      <c r="H13" s="12">
        <f ca="1">ROUND(INDIRECT(ADDRESS(ROW()+(0), COLUMN()+(-2), 1))*INDIRECT(ADDRESS(ROW()+(0), COLUMN()+(-1), 1)), 2)</f>
        <v>78.4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3281.16</v>
      </c>
      <c r="H14" s="12">
        <f ca="1">ROUND(INDIRECT(ADDRESS(ROW()+(0), COLUMN()+(-2), 1))*INDIRECT(ADDRESS(ROW()+(0), COLUMN()+(-1), 1)), 2)</f>
        <v>26.25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45136</v>
      </c>
      <c r="H15" s="12">
        <f ca="1">ROUND(INDIRECT(ADDRESS(ROW()+(0), COLUMN()+(-2), 1))*INDIRECT(ADDRESS(ROW()+(0), COLUMN()+(-1), 1)), 2)</f>
        <v>2933.84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483.43</v>
      </c>
      <c r="H16" s="12">
        <f ca="1">ROUND(INDIRECT(ADDRESS(ROW()+(0), COLUMN()+(-2), 1))*INDIRECT(ADDRESS(ROW()+(0), COLUMN()+(-1), 1)), 2)</f>
        <v>4834.3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150852</v>
      </c>
      <c r="H17" s="12">
        <f ca="1">ROUND(INDIRECT(ADDRESS(ROW()+(0), COLUMN()+(-2), 1))*INDIRECT(ADDRESS(ROW()+(0), COLUMN()+(-1), 1)), 2)</f>
        <v>158395</v>
      </c>
    </row>
    <row r="18" spans="1:8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3664.72</v>
      </c>
      <c r="H18" s="12">
        <f ca="1">ROUND(INDIRECT(ADDRESS(ROW()+(0), COLUMN()+(-2), 1))*INDIRECT(ADDRESS(ROW()+(0), COLUMN()+(-1), 1)), 2)</f>
        <v>3847.96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</v>
      </c>
      <c r="G19" s="12">
        <v>280918</v>
      </c>
      <c r="H19" s="12">
        <f ca="1">ROUND(INDIRECT(ADDRESS(ROW()+(0), COLUMN()+(-2), 1))*INDIRECT(ADDRESS(ROW()+(0), COLUMN()+(-1), 1)), 2)</f>
        <v>11236.7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1.1</v>
      </c>
      <c r="G20" s="12">
        <v>29893.6</v>
      </c>
      <c r="H20" s="12">
        <f ca="1">ROUND(INDIRECT(ADDRESS(ROW()+(0), COLUMN()+(-2), 1))*INDIRECT(ADDRESS(ROW()+(0), COLUMN()+(-1), 1)), 2)</f>
        <v>32883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1.1</v>
      </c>
      <c r="G21" s="12">
        <v>25914.8</v>
      </c>
      <c r="H21" s="12">
        <f ca="1">ROUND(INDIRECT(ADDRESS(ROW()+(0), COLUMN()+(-2), 1))*INDIRECT(ADDRESS(ROW()+(0), COLUMN()+(-1), 1)), 2)</f>
        <v>28506.3</v>
      </c>
    </row>
    <row r="22" spans="1:8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1.05</v>
      </c>
      <c r="G22" s="12">
        <v>5025.9</v>
      </c>
      <c r="H22" s="12">
        <f ca="1">ROUND(INDIRECT(ADDRESS(ROW()+(0), COLUMN()+(-2), 1))*INDIRECT(ADDRESS(ROW()+(0), COLUMN()+(-1), 1)), 2)</f>
        <v>5277.2</v>
      </c>
    </row>
    <row r="23" spans="1:8" ht="45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7.5</v>
      </c>
      <c r="G23" s="12">
        <v>2834.56</v>
      </c>
      <c r="H23" s="12">
        <f ca="1">ROUND(INDIRECT(ADDRESS(ROW()+(0), COLUMN()+(-2), 1))*INDIRECT(ADDRESS(ROW()+(0), COLUMN()+(-1), 1)), 2)</f>
        <v>21259.2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3">
        <v>1.05</v>
      </c>
      <c r="G24" s="14">
        <v>21796.1</v>
      </c>
      <c r="H24" s="14">
        <f ca="1">ROUND(INDIRECT(ADDRESS(ROW()+(0), COLUMN()+(-2), 1))*INDIRECT(ADDRESS(ROW()+(0), COLUMN()+(-1), 1)), 2)</f>
        <v>22885.9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332886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0.032</v>
      </c>
      <c r="G27" s="14">
        <v>8706.88</v>
      </c>
      <c r="H27" s="14">
        <f ca="1">ROUND(INDIRECT(ADDRESS(ROW()+(0), COLUMN()+(-2), 1))*INDIRECT(ADDRESS(ROW()+(0), COLUMN()+(-1), 1)), 2)</f>
        <v>278.62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278.62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0.333</v>
      </c>
      <c r="G30" s="12">
        <v>25476.9</v>
      </c>
      <c r="H30" s="12">
        <f ca="1">ROUND(INDIRECT(ADDRESS(ROW()+(0), COLUMN()+(-2), 1))*INDIRECT(ADDRESS(ROW()+(0), COLUMN()+(-1), 1)), 2)</f>
        <v>8483.81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0.865</v>
      </c>
      <c r="G31" s="12">
        <v>18348.8</v>
      </c>
      <c r="H31" s="12">
        <f ca="1">ROUND(INDIRECT(ADDRESS(ROW()+(0), COLUMN()+(-2), 1))*INDIRECT(ADDRESS(ROW()+(0), COLUMN()+(-1), 1)), 2)</f>
        <v>15871.7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0.259</v>
      </c>
      <c r="G32" s="12">
        <v>25476.9</v>
      </c>
      <c r="H32" s="12">
        <f ca="1">ROUND(INDIRECT(ADDRESS(ROW()+(0), COLUMN()+(-2), 1))*INDIRECT(ADDRESS(ROW()+(0), COLUMN()+(-1), 1)), 2)</f>
        <v>6598.52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0.259</v>
      </c>
      <c r="G33" s="12">
        <v>19044.7</v>
      </c>
      <c r="H33" s="12">
        <f ca="1">ROUND(INDIRECT(ADDRESS(ROW()+(0), COLUMN()+(-2), 1))*INDIRECT(ADDRESS(ROW()+(0), COLUMN()+(-1), 1)), 2)</f>
        <v>4932.56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0.062</v>
      </c>
      <c r="G34" s="12">
        <v>26179.2</v>
      </c>
      <c r="H34" s="12">
        <f ca="1">ROUND(INDIRECT(ADDRESS(ROW()+(0), COLUMN()+(-2), 1))*INDIRECT(ADDRESS(ROW()+(0), COLUMN()+(-1), 1)), 2)</f>
        <v>1623.11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0.062</v>
      </c>
      <c r="G35" s="14">
        <v>19044.7</v>
      </c>
      <c r="H35" s="14">
        <f ca="1">ROUND(INDIRECT(ADDRESS(ROW()+(0), COLUMN()+(-2), 1))*INDIRECT(ADDRESS(ROW()+(0), COLUMN()+(-1), 1)), 2)</f>
        <v>1180.77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38690.4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1)),INDIRECT(ADDRESS(ROW()+(-10), COLUMN()+(1), 1)),INDIRECT(ADDRESS(ROW()+(-13), COLUMN()+(1), 1))), 2)</f>
        <v>371855</v>
      </c>
      <c r="H38" s="14">
        <f ca="1">ROUND(INDIRECT(ADDRESS(ROW()+(0), COLUMN()+(-2), 1))*INDIRECT(ADDRESS(ROW()+(0), COLUMN()+(-1), 1))/100, 2)</f>
        <v>7437.1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2)</f>
        <v>379292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