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<sst xmlns="http://schemas.openxmlformats.org/spreadsheetml/2006/main" count="73" uniqueCount="73">
  <si>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</si>
  <si>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QAG021</t>
  </si>
  <si>
    <t xml:space="preserve">m²</t>
  </si>
  <si>
    <t xml:space="preserve">Cubierta plana transitable, no ventilada, con piso flotante aislante, tipo invertida. Impermeabilización con mantos asfálticos, tipo monocapa mejorada.</t>
  </si>
  <si>
    <r>
      <rPr>
        <sz val="8.25"/>
        <color rgb="FF000000"/>
        <rFont val="Arial"/>
        <family val="2"/>
      </rPr>
      <t xml:space="preserve">Cubierta plana transitable, no ventilada, con piso flotante aislante,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 mejorada, adherida, formada por manto de betún modificado con elastómero SBS, de 3,5 mm de espesor, con armadura de fieltro de poliéster no tejido de 160 g/m², mejorada con manto de betún aditivado con plastómero APP, previa imprimación con emulsión asfáltica aniónica con cargas;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</si>
  <si>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</si>
  <si>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</si>
  <si>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</si>
  <si>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</si>
  <si>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</si>
  <si>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</si>
  <si>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</si>
  <si>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</si>
  <si>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</si>
  <si>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</si>
  <si>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</si>
  <si>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</si>
  <si>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</si>
  <si>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</si>
  <si>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</si>
  <si>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</si>
  <si>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</si>
  <si>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</si>
  <si>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</si>
  <si>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</si>
  <si>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</si>
  <si>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</si>
  <si>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</si>
  <si>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</si>
  <si>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</si>
  <si>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</si>
  <si>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</si>
  <si>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</si>
  <si>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mt14lba010g</t>
  </si>
  <si>
    <t xml:space="preserve">m²</t>
  </si>
  <si>
    <t xml:space="preserve">Manto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</si>
  <si>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</si>
  <si>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</si>
  <si>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</si>
  <si>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</si>
  <si>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</si>
  <si>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</si>
  <si>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</si>
  <si>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</si>
  <si>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</si>
  <si>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</si>
  <si>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</si>
  <si>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</si>
  <si>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</si>
  <si>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</si>
  <si>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</si>
  <si>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</si>
  <si>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</si>
  <si>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</si>
  <si>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</si>
  <si>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</si>
  <si>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</si>
  <si>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</si>
  <si>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</si>
  <si>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</si>
  <si>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</si>
  <si>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</si>
  <si>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</si>
  <si>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</si>
  <si>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</si>
  <si>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</si>
  <si>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</si>
  <si>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</si>
  <si>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</si>
  <si>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</si>
  <si>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</si>
  <si>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$ 97.789,33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</si>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</sst>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7.8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705.72</v>
      </c>
      <c r="H10" s="12">
        <f ca="1">ROUND(INDIRECT(ADDRESS(ROW()+(0), COLUMN()+(-2), 1))*INDIRECT(ADDRESS(ROW()+(0), COLUMN()+(-1), 1)), 2)</f>
        <v>2117.16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362319</v>
      </c>
      <c r="H11" s="12">
        <f ca="1">ROUND(INDIRECT(ADDRESS(ROW()+(0), COLUMN()+(-2), 1))*INDIRECT(ADDRESS(ROW()+(0), COLUMN()+(-1), 1)), 2)</f>
        <v>36231.9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237295</v>
      </c>
      <c r="H12" s="12">
        <f ca="1">ROUND(INDIRECT(ADDRESS(ROW()+(0), COLUMN()+(-2), 1))*INDIRECT(ADDRESS(ROW()+(0), COLUMN()+(-1), 1)), 2)</f>
        <v>2372.95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7840.25</v>
      </c>
      <c r="H13" s="12">
        <f ca="1">ROUND(INDIRECT(ADDRESS(ROW()+(0), COLUMN()+(-2), 1))*INDIRECT(ADDRESS(ROW()+(0), COLUMN()+(-1), 1)), 2)</f>
        <v>78.4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3281.16</v>
      </c>
      <c r="H14" s="12">
        <f ca="1">ROUND(INDIRECT(ADDRESS(ROW()+(0), COLUMN()+(-2), 1))*INDIRECT(ADDRESS(ROW()+(0), COLUMN()+(-1), 1)), 2)</f>
        <v>26.25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45136</v>
      </c>
      <c r="H15" s="12">
        <f ca="1">ROUND(INDIRECT(ADDRESS(ROW()+(0), COLUMN()+(-2), 1))*INDIRECT(ADDRESS(ROW()+(0), COLUMN()+(-1), 1)), 2)</f>
        <v>2933.84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483.43</v>
      </c>
      <c r="H16" s="12">
        <f ca="1">ROUND(INDIRECT(ADDRESS(ROW()+(0), COLUMN()+(-2), 1))*INDIRECT(ADDRESS(ROW()+(0), COLUMN()+(-1), 1)), 2)</f>
        <v>4834.3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37380.1</v>
      </c>
      <c r="H17" s="12">
        <f ca="1">ROUND(INDIRECT(ADDRESS(ROW()+(0), COLUMN()+(-2), 1))*INDIRECT(ADDRESS(ROW()+(0), COLUMN()+(-1), 1)), 2)</f>
        <v>41118.1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18428.3</v>
      </c>
      <c r="H18" s="12">
        <f ca="1">ROUND(INDIRECT(ADDRESS(ROW()+(0), COLUMN()+(-2), 1))*INDIRECT(ADDRESS(ROW()+(0), COLUMN()+(-1), 1)), 2)</f>
        <v>20271.1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0.3</v>
      </c>
      <c r="G19" s="12">
        <v>17800</v>
      </c>
      <c r="H19" s="12">
        <f ca="1">ROUND(INDIRECT(ADDRESS(ROW()+(0), COLUMN()+(-2), 1))*INDIRECT(ADDRESS(ROW()+(0), COLUMN()+(-1), 1)), 2)</f>
        <v>5340.02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5025.9</v>
      </c>
      <c r="H20" s="12">
        <f ca="1">ROUND(INDIRECT(ADDRESS(ROW()+(0), COLUMN()+(-2), 1))*INDIRECT(ADDRESS(ROW()+(0), COLUMN()+(-1), 1)), 2)</f>
        <v>5277.2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133659</v>
      </c>
      <c r="H21" s="14">
        <f ca="1">ROUND(INDIRECT(ADDRESS(ROW()+(0), COLUMN()+(-2), 1))*INDIRECT(ADDRESS(ROW()+(0), COLUMN()+(-1), 1)), 2)</f>
        <v>140342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260943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8706.88</v>
      </c>
      <c r="H24" s="14">
        <f ca="1">ROUND(INDIRECT(ADDRESS(ROW()+(0), COLUMN()+(-2), 1))*INDIRECT(ADDRESS(ROW()+(0), COLUMN()+(-1), 1)), 2)</f>
        <v>278.62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278.62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0.235</v>
      </c>
      <c r="G27" s="12">
        <v>25476.9</v>
      </c>
      <c r="H27" s="12">
        <f ca="1">ROUND(INDIRECT(ADDRESS(ROW()+(0), COLUMN()+(-2), 1))*INDIRECT(ADDRESS(ROW()+(0), COLUMN()+(-1), 1)), 2)</f>
        <v>5987.08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0.568</v>
      </c>
      <c r="G28" s="12">
        <v>18348.8</v>
      </c>
      <c r="H28" s="12">
        <f ca="1">ROUND(INDIRECT(ADDRESS(ROW()+(0), COLUMN()+(-2), 1))*INDIRECT(ADDRESS(ROW()+(0), COLUMN()+(-1), 1)), 2)</f>
        <v>10422.1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0.173</v>
      </c>
      <c r="G29" s="12">
        <v>25476.9</v>
      </c>
      <c r="H29" s="12">
        <f ca="1">ROUND(INDIRECT(ADDRESS(ROW()+(0), COLUMN()+(-2), 1))*INDIRECT(ADDRESS(ROW()+(0), COLUMN()+(-1), 1)), 2)</f>
        <v>4407.51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0.173</v>
      </c>
      <c r="G30" s="14">
        <v>19044.7</v>
      </c>
      <c r="H30" s="14">
        <f ca="1">ROUND(INDIRECT(ADDRESS(ROW()+(0), COLUMN()+(-2), 1))*INDIRECT(ADDRESS(ROW()+(0), COLUMN()+(-1), 1)), 2)</f>
        <v>3294.72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24111.4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285333</v>
      </c>
      <c r="H33" s="14">
        <f ca="1">ROUND(INDIRECT(ADDRESS(ROW()+(0), COLUMN()+(-2), 1))*INDIRECT(ADDRESS(ROW()+(0), COLUMN()+(-1), 1))/100, 2)</f>
        <v>5706.66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291040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