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<sst xmlns="http://schemas.openxmlformats.org/spreadsheetml/2006/main" count="91" uniqueCount="91">
  <si>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</si>
  <si>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QDE010</t>
  </si>
  <si>
    <t xml:space="preserve">m²</t>
  </si>
  <si>
    <t xml:space="preserve">Cubierta plana no transitable, no ventilada, ajardinada extensiva, tipo convencional.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</si>
  <si>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 manto de betún modificado con elastómero SBS, de 3,5 mm de espesor, con armadura de fieltro de poliéster reforzado y estabilizado de 150 g/m², totalmente adherido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</si>
  <si>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</si>
  <si>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</si>
  <si>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</si>
  <si>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</si>
  <si>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</si>
  <si>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</si>
  <si>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</si>
  <si>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</si>
  <si>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</si>
  <si>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</si>
  <si>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</si>
  <si>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</si>
  <si>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</si>
  <si>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</si>
  <si>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</si>
  <si>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</si>
  <si>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</si>
  <si>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</si>
  <si>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</si>
  <si>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</si>
  <si>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</si>
  <si>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</si>
  <si>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</si>
  <si>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</si>
  <si>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</si>
  <si>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</si>
  <si>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</si>
  <si>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</si>
  <si>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</si>
  <si>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</si>
  <si>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</si>
  <si>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</si>
  <si>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</si>
  <si>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</si>
  <si>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</si>
  <si>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</si>
  <si>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</si>
  <si>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</si>
  <si>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</si>
  <si>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</si>
  <si>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</si>
  <si>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</si>
  <si>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</si>
  <si>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</si>
  <si>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</si>
  <si>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</si>
  <si>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</si>
  <si>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</si>
  <si>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</si>
  <si>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</si>
  <si>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</si>
  <si>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</si>
  <si>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</si>
  <si>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</si>
  <si>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</si>
  <si>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</si>
  <si>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</si>
  <si>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</si>
  <si>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</si>
  <si>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</si>
  <si>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</si>
  <si>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</si>
  <si>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</si>
  <si>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</si>
  <si>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</si>
  <si>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</si>
  <si>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</si>
  <si>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</si>
  <si>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</si>
  <si>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</si>
  <si>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</si>
  <si>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</si>
  <si>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</si>
  <si>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</si>
  <si>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</si>
  <si>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</si>
  <si>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</si>
  <si>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</si>
  <si>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</si>
  <si>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</si>
  <si>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</si>
  <si>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</si>
  <si>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</si>
  <si>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</si>
  <si>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$ 136.410,01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</si>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</sst>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5025.9</v>
      </c>
      <c r="H19" s="12">
        <f ca="1">ROUND(INDIRECT(ADDRESS(ROW()+(0), COLUMN()+(-2), 1))*INDIRECT(ADDRESS(ROW()+(0), COLUMN()+(-1), 1)), 2)</f>
        <v>5277.2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50677.8</v>
      </c>
      <c r="H20" s="12">
        <f ca="1">ROUND(INDIRECT(ADDRESS(ROW()+(0), COLUMN()+(-2), 1))*INDIRECT(ADDRESS(ROW()+(0), COLUMN()+(-1), 1)), 2)</f>
        <v>53211.7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13821.2</v>
      </c>
      <c r="H21" s="12">
        <f ca="1">ROUND(INDIRECT(ADDRESS(ROW()+(0), COLUMN()+(-2), 1))*INDIRECT(ADDRESS(ROW()+(0), COLUMN()+(-1), 1)), 2)</f>
        <v>14512.3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60</v>
      </c>
      <c r="G22" s="12">
        <v>407.52</v>
      </c>
      <c r="H22" s="12">
        <f ca="1">ROUND(INDIRECT(ADDRESS(ROW()+(0), COLUMN()+(-2), 1))*INDIRECT(ADDRESS(ROW()+(0), COLUMN()+(-1), 1)), 2)</f>
        <v>24451.2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50</v>
      </c>
      <c r="G23" s="14">
        <v>574.47</v>
      </c>
      <c r="H23" s="14">
        <f ca="1">ROUND(INDIRECT(ADDRESS(ROW()+(0), COLUMN()+(-2), 1))*INDIRECT(ADDRESS(ROW()+(0), COLUMN()+(-1), 1)), 2)</f>
        <v>28723.5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353075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8706.88</v>
      </c>
      <c r="H26" s="14">
        <f ca="1">ROUND(INDIRECT(ADDRESS(ROW()+(0), COLUMN()+(-2), 1))*INDIRECT(ADDRESS(ROW()+(0), COLUMN()+(-1), 1)), 2)</f>
        <v>278.62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278.62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0.111</v>
      </c>
      <c r="G29" s="12">
        <v>25476.9</v>
      </c>
      <c r="H29" s="12">
        <f ca="1">ROUND(INDIRECT(ADDRESS(ROW()+(0), COLUMN()+(-2), 1))*INDIRECT(ADDRESS(ROW()+(0), COLUMN()+(-1), 1)), 2)</f>
        <v>2827.94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0.506</v>
      </c>
      <c r="G30" s="12">
        <v>18348.8</v>
      </c>
      <c r="H30" s="12">
        <f ca="1">ROUND(INDIRECT(ADDRESS(ROW()+(0), COLUMN()+(-2), 1))*INDIRECT(ADDRESS(ROW()+(0), COLUMN()+(-1), 1)), 2)</f>
        <v>9284.47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0.296</v>
      </c>
      <c r="G31" s="12">
        <v>25476.9</v>
      </c>
      <c r="H31" s="12">
        <f ca="1">ROUND(INDIRECT(ADDRESS(ROW()+(0), COLUMN()+(-2), 1))*INDIRECT(ADDRESS(ROW()+(0), COLUMN()+(-1), 1)), 2)</f>
        <v>7541.17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0.296</v>
      </c>
      <c r="G32" s="12">
        <v>19044.7</v>
      </c>
      <c r="H32" s="12">
        <f ca="1">ROUND(INDIRECT(ADDRESS(ROW()+(0), COLUMN()+(-2), 1))*INDIRECT(ADDRESS(ROW()+(0), COLUMN()+(-1), 1)), 2)</f>
        <v>5637.22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0.062</v>
      </c>
      <c r="G33" s="12">
        <v>26179.2</v>
      </c>
      <c r="H33" s="12">
        <f ca="1">ROUND(INDIRECT(ADDRESS(ROW()+(0), COLUMN()+(-2), 1))*INDIRECT(ADDRESS(ROW()+(0), COLUMN()+(-1), 1)), 2)</f>
        <v>1623.11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19044.7</v>
      </c>
      <c r="H34" s="12">
        <f ca="1">ROUND(INDIRECT(ADDRESS(ROW()+(0), COLUMN()+(-2), 1))*INDIRECT(ADDRESS(ROW()+(0), COLUMN()+(-1), 1)), 2)</f>
        <v>1180.77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0.065</v>
      </c>
      <c r="G35" s="12">
        <v>25476.9</v>
      </c>
      <c r="H35" s="12">
        <f ca="1">ROUND(INDIRECT(ADDRESS(ROW()+(0), COLUMN()+(-2), 1))*INDIRECT(ADDRESS(ROW()+(0), COLUMN()+(-1), 1)), 2)</f>
        <v>1656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0.065</v>
      </c>
      <c r="G36" s="14">
        <v>18348.8</v>
      </c>
      <c r="H36" s="14">
        <f ca="1">ROUND(INDIRECT(ADDRESS(ROW()+(0), COLUMN()+(-2), 1))*INDIRECT(ADDRESS(ROW()+(0), COLUMN()+(-1), 1)), 2)</f>
        <v>1192.67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30943.3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384297</v>
      </c>
      <c r="H39" s="14">
        <f ca="1">ROUND(INDIRECT(ADDRESS(ROW()+(0), COLUMN()+(-2), 1))*INDIRECT(ADDRESS(ROW()+(0), COLUMN()+(-1), 1))/100, 2)</f>
        <v>7685.94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391983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