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<sst xmlns="http://schemas.openxmlformats.org/spreadsheetml/2006/main" count="40" uniqueCount="40">
  <si>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</si>
  <si>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UNM021</t>
  </si>
  <si>
    <t xml:space="preserve">m²</t>
  </si>
  <si>
    <t xml:space="preserve">Sistema de encofrado para muro de contención de concreto.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</si>
  <si>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para revestir, realizado con paneles metálicos modulares, amortizables en 150 usos, para formación de muro de concreto armado, de hasta 3 m de altura y superficie plana, para contención de tierras. Incluso tubos de PVC para formación de mechinales; pasamuros para paso de los tensores; elementos de sustentación, fijación y apuntalamiento necesarios para su estabilidad;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</si>
  <si>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</si>
  <si>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</si>
  <si>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</si>
  <si>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</si>
  <si>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</si>
  <si>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</si>
  <si>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</si>
  <si>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mt08eme070a</t>
  </si>
  <si>
    <t xml:space="preserve">m²</t>
  </si>
  <si>
    <t xml:space="preserve">Paneles metálicos modulares, para encofrar muros de concreto de hasta 3 m de altura.</t>
  </si>
  <si>
    <t xml:space="preserve">mt08eme075j</t>
  </si>
  <si>
    <t xml:space="preserve">Ud</t>
  </si>
  <si>
    <t xml:space="preserve">Estructura soporte de sistema de encofrado vertical, para muros de concreto a dos caras, de hasta 3 m de altura, formada por tornapuntas metálicos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</si>
  <si>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</si>
  <si>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</si>
  <si>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</si>
  <si>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mt11var300</t>
  </si>
  <si>
    <t xml:space="preserve">m</t>
  </si>
  <si>
    <t xml:space="preserve">Tubo de PVC liso, de varios diámetros.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</si>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</sst>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437488</v>
      </c>
      <c r="H10" s="12">
        <f ca="1">ROUND(INDIRECT(ADDRESS(ROW()+(0), COLUMN()+(-2), 1))*INDIRECT(ADDRESS(ROW()+(0), COLUMN()+(-1), 1)), 2)</f>
        <v>3062.42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601546</v>
      </c>
      <c r="H11" s="12">
        <f ca="1">ROUND(INDIRECT(ADDRESS(ROW()+(0), COLUMN()+(-2), 1))*INDIRECT(ADDRESS(ROW()+(0), COLUMN()+(-1), 1)), 2)</f>
        <v>4210.82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4068.64</v>
      </c>
      <c r="H12" s="12">
        <f ca="1">ROUND(INDIRECT(ADDRESS(ROW()+(0), COLUMN()+(-2), 1))*INDIRECT(ADDRESS(ROW()+(0), COLUMN()+(-1), 1)), 2)</f>
        <v>122.06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2">
        <v>17368.4</v>
      </c>
      <c r="H13" s="12">
        <f ca="1">ROUND(INDIRECT(ADDRESS(ROW()+(0), COLUMN()+(-2), 1))*INDIRECT(ADDRESS(ROW()+(0), COLUMN()+(-1), 1)), 2)</f>
        <v>347.37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2953.04</v>
      </c>
      <c r="H14" s="14">
        <f ca="1">ROUND(INDIRECT(ADDRESS(ROW()+(0), COLUMN()+(-2), 1))*INDIRECT(ADDRESS(ROW()+(0), COLUMN()+(-1), 1)), 2)</f>
        <v>1181.22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8923.89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0.346</v>
      </c>
      <c r="G17" s="12">
        <v>26513</v>
      </c>
      <c r="H17" s="12">
        <f ca="1">ROUND(INDIRECT(ADDRESS(ROW()+(0), COLUMN()+(-2), 1))*INDIRECT(ADDRESS(ROW()+(0), COLUMN()+(-1), 1)), 2)</f>
        <v>9173.51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0.377</v>
      </c>
      <c r="G18" s="14">
        <v>19805.7</v>
      </c>
      <c r="H18" s="14">
        <f ca="1">ROUND(INDIRECT(ADDRESS(ROW()+(0), COLUMN()+(-2), 1))*INDIRECT(ADDRESS(ROW()+(0), COLUMN()+(-1), 1)), 2)</f>
        <v>7466.75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16640.3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25564.2</v>
      </c>
      <c r="H21" s="14">
        <f ca="1">ROUND(INDIRECT(ADDRESS(ROW()+(0), COLUMN()+(-2), 1))*INDIRECT(ADDRESS(ROW()+(0), COLUMN()+(-1), 1))/100, 2)</f>
        <v>511.28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26075.4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