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<sst xmlns="http://schemas.openxmlformats.org/spreadsheetml/2006/main" count="38" uniqueCount="38">
  <si>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</si>
  <si>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</si>
  <si>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</si>
  <si>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</si>
  <si>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techo, con descarga directa, sistema aire-aire multi-split, para gas R-32, bomba de calor, gama doméstica (RAC), alimentación monofásica (230V/50Hz), modelo FDE50VH "MITSUBISHI HEAVY INDUSTRIES", potencia frigorífica nominal 5 kW (temperatura de bulbo seco 27°C, temperatura de bulbo húmedo 19°C), potencia calorífica nominal 5,8 kW (temperatura de bulbo seco 20°C), de 210x1070x690 mm, nivel sonoro (velocidad baja) 31 dBA, con filtro y control por cable, modelo RC-E5. Accesorios: adaptador para conexión de control remoto por cable o de control externo, modelo SC-BIKN-E.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</si>
  <si>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</si>
  <si>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</si>
  <si>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</si>
  <si>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</si>
  <si>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</si>
  <si>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</si>
  <si>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</si>
  <si>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mt42mhi176l</t>
  </si>
  <si>
    <t xml:space="preserve">Ud</t>
  </si>
  <si>
    <t xml:space="preserve">Unidad interior de aire acondicionado, de techo, con descarga directa, sistema aire-aire multi-split, para gas R-32, bomba de calor, gama doméstica (RAC), alimentación monofásica (230V/50Hz), modelo FDE50VH "MITSUBISHI HEAVY INDUSTRIES", potencia frigorífica nominal 5 kW (temperatura de bulbo seco 27°C, temperatura de bulbo húmedo 19°C), potencia calorífica nominal 5,8 kW (temperatura de bulbo seco 20°C), de 210x1070x690 mm, nivel sonoro (velocidad baja) 31 dBA, con filtro y control por cable, modelo RC-E5.</t>
  </si>
  <si>
    <t xml:space="preserve">mt42mhi510b</t>
  </si>
  <si>
    <t xml:space="preserve">Ud</t>
  </si>
  <si>
    <t xml:space="preserve">Adaptador para conexión de control remoto por cable o de control externo, modelo SC-BIKN-E "MITSUBISHI HEAVY INDUSTRIES".</t>
  </si>
  <si>
    <t xml:space="preserve">mt42mhi900</t>
  </si>
  <si>
    <t xml:space="preserve">m</t>
  </si>
  <si>
    <t xml:space="preserve">Cable bus apantallado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</si>
  <si>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</si>
  <si>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</si>
  <si>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</si>
  <si>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</si>
  <si>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</si>
  <si>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</si>
  <si>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</si>
  <si>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</si>
  <si>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</si>
  <si>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</si>
  <si>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</si>
  <si>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</si>
  <si>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</si>
  <si>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</si>
  <si>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</si>
  <si>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$ 2.632.749,34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</si>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</sst>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7.33707e+006</v>
      </c>
      <c r="H10" s="12">
        <f ca="1">ROUND(INDIRECT(ADDRESS(ROW()+(0), COLUMN()+(-2), 1))*INDIRECT(ADDRESS(ROW()+(0), COLUMN()+(-1), 1)), 2)</f>
        <v>7.33707e+006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1.79624e+006</v>
      </c>
      <c r="H11" s="12">
        <f ca="1">ROUND(INDIRECT(ADDRESS(ROW()+(0), COLUMN()+(-2), 1))*INDIRECT(ADDRESS(ROW()+(0), COLUMN()+(-1), 1)), 2)</f>
        <v>1.79624e+006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4680.74</v>
      </c>
      <c r="H12" s="12">
        <f ca="1">ROUND(INDIRECT(ADDRESS(ROW()+(0), COLUMN()+(-2), 1))*INDIRECT(ADDRESS(ROW()+(0), COLUMN()+(-1), 1)), 2)</f>
        <v>14042.2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6648.84</v>
      </c>
      <c r="H13" s="14">
        <f ca="1">ROUND(INDIRECT(ADDRESS(ROW()+(0), COLUMN()+(-2), 1))*INDIRECT(ADDRESS(ROW()+(0), COLUMN()+(-1), 1)), 2)</f>
        <v>19946.5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9.16729e+006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1.129</v>
      </c>
      <c r="G16" s="12">
        <v>26179.2</v>
      </c>
      <c r="H16" s="12">
        <f ca="1">ROUND(INDIRECT(ADDRESS(ROW()+(0), COLUMN()+(-2), 1))*INDIRECT(ADDRESS(ROW()+(0), COLUMN()+(-1), 1)), 2)</f>
        <v>29556.3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1.129</v>
      </c>
      <c r="G17" s="14">
        <v>19008.4</v>
      </c>
      <c r="H17" s="14">
        <f ca="1">ROUND(INDIRECT(ADDRESS(ROW()+(0), COLUMN()+(-2), 1))*INDIRECT(ADDRESS(ROW()+(0), COLUMN()+(-1), 1)), 2)</f>
        <v>21460.5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51016.8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9.21831e+006</v>
      </c>
      <c r="H20" s="14">
        <f ca="1">ROUND(INDIRECT(ADDRESS(ROW()+(0), COLUMN()+(-2), 1))*INDIRECT(ADDRESS(ROW()+(0), COLUMN()+(-1), 1))/100, 2)</f>
        <v>184366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9.40268e+006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