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<sst xmlns="http://schemas.openxmlformats.org/spreadsheetml/2006/main" count="47" uniqueCount="47">
  <si>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</si>
  <si>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ICV057</t>
  </si>
  <si>
    <t xml:space="preserve">Ud</t>
  </si>
  <si>
    <t xml:space="preserve">Equipo aire-agua, bomba de calor aerotérmica, para producción de A.C.S..</t>
  </si>
  <si>
    <r>
      <rPr>
        <sz val="8.25"/>
        <color rgb="FF000000"/>
        <rFont val="Arial"/>
        <family val="2"/>
      </rPr>
      <t xml:space="preserve">Equipo aire-agua, bomba de calor aerotérmica, para producción de A.C.S., formado por bomba de calor aerotérmica, aire-agua, para producción de A.C.S., modelo Q-ton ESA30E(H)2-25 "MITSUBISHI HEAVY INDUSTRIES", refrigerante R744, potencia calorífica nominal de 30 kW, COP 4,3, dimensiones 1690x1350x720 mm, caudal de agua máximo 8,97 l/min, consumo eléctrico máximo 6,98 kW, presión sonora 58 dBA, alimentación trifásica a 400 V, peso 375 kg, compresor de dos etapas (compresor de tipo rotativo para la primera etapa y compresor de tipo scroll para la segunda etapa), límites operativos: entrada de aire entre -25°C y 43°C, entrada de agua entre 5°C y 63°C, salida de agua entre 60°C y 90°C, posibilidad de conectar hasta 16 unidades controladas por un único control remoto, con acumulador de A.C.S., de acero vitrificado, de interior, de 500 litros, control remoto por cable, modelo RC-Q1EH2, kit de cableado de válvula de 3 vías y sondas de temperatura, conjunto de dos sondas de temperatura para acumulador, válvula motorizada de 3 vías. Totalmente montado, conexionado y puesto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</si>
  <si>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</si>
  <si>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</si>
  <si>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</si>
  <si>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</si>
  <si>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</si>
  <si>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</si>
  <si>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</si>
  <si>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mt42mhi800a</t>
  </si>
  <si>
    <t xml:space="preserve">Ud</t>
  </si>
  <si>
    <t xml:space="preserve">Bomba de calor aerotérmica, aire-agua, para producción de A.C.S., modelo Q-ton ESA30E(H)2-25 "MITSUBISHI HEAVY INDUSTRIES", refrigerante R744, potencia calorífica nominal de 30 kW, COP 4,3, dimensiones 1690x1350x720 mm, caudal de agua máximo 8,97 l/min, consumo eléctrico máximo 6,98 kW, presión sonora 58 dBA, alimentación trifásica a 400 V, peso 375 kg, compresor de dos etapas (compresor de tipo rotativo para la primera etapa y compresor de tipo scroll para la segunda etapa), límites operativos: entrada de aire entre -25°C y 43°C, entrada de agua entre 5°C y 63°C, salida de agua entre 60°C y 90°C, posibilidad de conectar hasta 16 unidades controladas por un único control remoto.</t>
  </si>
  <si>
    <t xml:space="preserve">mt42mhi820a</t>
  </si>
  <si>
    <t xml:space="preserve">Ud</t>
  </si>
  <si>
    <t xml:space="preserve">Acumulador de A.C.S., de acero vitrificado, de interior, de 500 litros, para sistema Q-ton, "MITSUBISHI HEAVY INDUSTRIES", presión máxima de trabajo 8 bar, con boca de inspección, deflector en la parte alta del acumulador, cuatro vainas para sondas, aislamiento térmico de espuma de poliuretano y protección catódica permanente, libre de mantenimiento.</t>
  </si>
  <si>
    <t xml:space="preserve">mt42mhi811a</t>
  </si>
  <si>
    <t xml:space="preserve">Ud</t>
  </si>
  <si>
    <t xml:space="preserve">Kit de cableado de válvula de 3 vías y sondas de temperatura, para sistema Q-ton, "MITSUBISHI HEAVY INDUSTRIES", de 20 m de longitud.</t>
  </si>
  <si>
    <t xml:space="preserve">mt42mhi810a</t>
  </si>
  <si>
    <t xml:space="preserve">Ud</t>
  </si>
  <si>
    <t xml:space="preserve">Control remoto por cable, modelo RC-Q1EH2, para sistema Q-ton, "MITSUBISHI HEAVY INDUSTRIES".</t>
  </si>
  <si>
    <t xml:space="preserve">mt42mhi812a</t>
  </si>
  <si>
    <t xml:space="preserve">Ud</t>
  </si>
  <si>
    <t xml:space="preserve">Conjunto de dos sondas de temperatura para acumulador, para sistema Q-ton, "MITSUBISHI HEAVY INDUSTRIES".</t>
  </si>
  <si>
    <t xml:space="preserve">mt42mhi813a</t>
  </si>
  <si>
    <t xml:space="preserve">Ud</t>
  </si>
  <si>
    <t xml:space="preserve">Válvula motorizada de 3 vías, para sistema Q-ton, "MITSUBISHI HEAVY INDUSTRIES".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</si>
  <si>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</si>
  <si>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</si>
  <si>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</si>
  <si>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</si>
  <si>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</si>
  <si>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</si>
  <si>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</si>
  <si>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</si>
  <si>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</si>
  <si>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</si>
  <si>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</si>
  <si>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</si>
  <si>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</si>
  <si>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</si>
  <si>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</si>
  <si>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$ 195.630.351,17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</si>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</sst>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4.60" customWidth="1"/>
    <col min="6" max="6" width="9.52" customWidth="1"/>
    <col min="7" max="7" width="17.17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2.53205e+008</v>
      </c>
      <c r="H10" s="12">
        <f ca="1">ROUND(INDIRECT(ADDRESS(ROW()+(0), COLUMN()+(-2), 1))*INDIRECT(ADDRESS(ROW()+(0), COLUMN()+(-1), 1)), 2)</f>
        <v>2.53205e+008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2.48489e+007</v>
      </c>
      <c r="H11" s="12">
        <f ca="1">ROUND(INDIRECT(ADDRESS(ROW()+(0), COLUMN()+(-2), 1))*INDIRECT(ADDRESS(ROW()+(0), COLUMN()+(-1), 1)), 2)</f>
        <v>2.48489e+007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5.60519e+006</v>
      </c>
      <c r="H12" s="12">
        <f ca="1">ROUND(INDIRECT(ADDRESS(ROW()+(0), COLUMN()+(-2), 1))*INDIRECT(ADDRESS(ROW()+(0), COLUMN()+(-1), 1)), 2)</f>
        <v>5.60519e+006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5.76317e+006</v>
      </c>
      <c r="H13" s="12">
        <f ca="1">ROUND(INDIRECT(ADDRESS(ROW()+(0), COLUMN()+(-2), 1))*INDIRECT(ADDRESS(ROW()+(0), COLUMN()+(-1), 1)), 2)</f>
        <v>5.76317e+006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2.60366e+006</v>
      </c>
      <c r="H14" s="12">
        <f ca="1">ROUND(INDIRECT(ADDRESS(ROW()+(0), COLUMN()+(-2), 1))*INDIRECT(ADDRESS(ROW()+(0), COLUMN()+(-1), 1)), 2)</f>
        <v>2.60366e+006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7.40728e+006</v>
      </c>
      <c r="H15" s="12">
        <f ca="1">ROUND(INDIRECT(ADDRESS(ROW()+(0), COLUMN()+(-2), 1))*INDIRECT(ADDRESS(ROW()+(0), COLUMN()+(-1), 1)), 2)</f>
        <v>7.40728e+006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2</v>
      </c>
      <c r="G16" s="14">
        <v>19646.9</v>
      </c>
      <c r="H16" s="14">
        <f ca="1">ROUND(INDIRECT(ADDRESS(ROW()+(0), COLUMN()+(-2), 1))*INDIRECT(ADDRESS(ROW()+(0), COLUMN()+(-1), 1)), 2)</f>
        <v>39293.7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2.99472e+008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4.568</v>
      </c>
      <c r="G19" s="12">
        <v>26179.2</v>
      </c>
      <c r="H19" s="12">
        <f ca="1">ROUND(INDIRECT(ADDRESS(ROW()+(0), COLUMN()+(-2), 1))*INDIRECT(ADDRESS(ROW()+(0), COLUMN()+(-1), 1)), 2)</f>
        <v>119586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4.568</v>
      </c>
      <c r="G20" s="14">
        <v>19008.4</v>
      </c>
      <c r="H20" s="14">
        <f ca="1">ROUND(INDIRECT(ADDRESS(ROW()+(0), COLUMN()+(-2), 1))*INDIRECT(ADDRESS(ROW()+(0), COLUMN()+(-1), 1)), 2)</f>
        <v>86830.4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206417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2.99679e+008</v>
      </c>
      <c r="H23" s="14">
        <f ca="1">ROUND(INDIRECT(ADDRESS(ROW()+(0), COLUMN()+(-2), 1))*INDIRECT(ADDRESS(ROW()+(0), COLUMN()+(-1), 1))/100, 2)</f>
        <v>5.99358e+006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3.05672e+008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