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<sst xmlns="http://schemas.openxmlformats.org/spreadsheetml/2006/main" count="38" uniqueCount="38">
  <si>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</si>
  <si>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ICN115</t>
  </si>
  <si>
    <t xml:space="preserve">Ud</t>
  </si>
  <si>
    <t xml:space="preserve">Unidad interior de aire acondicionado, de techo con descarga directa.</t>
  </si>
  <si>
    <r>
      <rPr>
        <sz val="8.25"/>
        <color rgb="FF000000"/>
        <rFont val="Arial"/>
        <family val="2"/>
      </rPr>
      <t xml:space="preserve">Unidad interior de aire acondicionado, de techo, con descarga directa, sistema aire-aire multi-split, para gas R-32, gama doméstica (RAC), alimentación monofásica (230V/50Hz), modelo FDE50VH "MITSUBISHI HEAVY INDUSTRIES", potencia frigorífica nominal 5 kW (temperatura de bulbo seco 27°C, temperatura de bulbo húmedo 19°C), potencia calorífica nominal 5,8 kW (temperatura de bulbo seco 20°C), de 210x1070x690 mm, nivel sonoro (velocidad baja) 31 dBA, con filtro y control por cable, modelo RC-E5. Accesorios: adaptador para conexión de control remoto por cable o de control externo, modelo SC-BIKN-E.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</si>
  <si>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</si>
  <si>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</si>
  <si>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</si>
  <si>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</si>
  <si>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</si>
  <si>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</si>
  <si>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</si>
  <si>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mt42mhi176l</t>
  </si>
  <si>
    <t xml:space="preserve">Ud</t>
  </si>
  <si>
    <t xml:space="preserve">Unidad interior de aire acondicionado, de techo, con descarga directa, sistema aire-aire multi-split, para gas R-32, gama doméstica (RAC), alimentación monofásica (230V/50Hz), modelo FDE50VH "MITSUBISHI HEAVY INDUSTRIES", potencia frigorífica nominal 5 kW (temperatura de bulbo seco 27°C, temperatura de bulbo húmedo 19°C), potencia calorífica nominal 5,8 kW (temperatura de bulbo seco 20°C), de 210x1070x690 mm, nivel sonoro (velocidad baja) 31 dBA, con filtro y control por cable, modelo RC-E5.</t>
  </si>
  <si>
    <t xml:space="preserve">mt42mhi510b</t>
  </si>
  <si>
    <t xml:space="preserve">Ud</t>
  </si>
  <si>
    <t xml:space="preserve">Adaptador para conexión de control remoto por cable o de control externo, modelo SC-BIKN-E "MITSUBISHI HEAVY INDUSTRIES".</t>
  </si>
  <si>
    <t xml:space="preserve">mt42mhi900</t>
  </si>
  <si>
    <t xml:space="preserve">m</t>
  </si>
  <si>
    <t xml:space="preserve">Cable bus apantallado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</si>
  <si>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</si>
  <si>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</si>
  <si>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</si>
  <si>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</si>
  <si>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</si>
  <si>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</si>
  <si>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</si>
  <si>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</si>
  <si>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</si>
  <si>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</si>
  <si>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</si>
  <si>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</si>
  <si>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</si>
  <si>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</si>
  <si>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</si>
  <si>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$ 3.718.273,83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</si>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</sst>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1.03608e+07</v>
      </c>
      <c r="H10" s="12">
        <f ca="1">ROUND(INDIRECT(ADDRESS(ROW()+(0), COLUMN()+(-2), 1))*INDIRECT(ADDRESS(ROW()+(0), COLUMN()+(-1), 1)), 2)</f>
        <v>1.03608e+07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2.5365e+06</v>
      </c>
      <c r="H11" s="12">
        <f ca="1">ROUND(INDIRECT(ADDRESS(ROW()+(0), COLUMN()+(-2), 1))*INDIRECT(ADDRESS(ROW()+(0), COLUMN()+(-1), 1)), 2)</f>
        <v>2.5365e+06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6609.77</v>
      </c>
      <c r="H12" s="12">
        <f ca="1">ROUND(INDIRECT(ADDRESS(ROW()+(0), COLUMN()+(-2), 1))*INDIRECT(ADDRESS(ROW()+(0), COLUMN()+(-1), 1)), 2)</f>
        <v>19829.3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9220.06</v>
      </c>
      <c r="H13" s="14">
        <f ca="1">ROUND(INDIRECT(ADDRESS(ROW()+(0), COLUMN()+(-2), 1))*INDIRECT(ADDRESS(ROW()+(0), COLUMN()+(-1), 1)), 2)</f>
        <v>27660.2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1.29448e+07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1.141</v>
      </c>
      <c r="G16" s="12">
        <v>37753.4</v>
      </c>
      <c r="H16" s="12">
        <f ca="1">ROUND(INDIRECT(ADDRESS(ROW()+(0), COLUMN()+(-2), 1))*INDIRECT(ADDRESS(ROW()+(0), COLUMN()+(-1), 1)), 2)</f>
        <v>43076.6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1.141</v>
      </c>
      <c r="G17" s="14">
        <v>27409</v>
      </c>
      <c r="H17" s="14">
        <f ca="1">ROUND(INDIRECT(ADDRESS(ROW()+(0), COLUMN()+(-2), 1))*INDIRECT(ADDRESS(ROW()+(0), COLUMN()+(-1), 1)), 2)</f>
        <v>31273.7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74350.3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1.30192e+07</v>
      </c>
      <c r="H20" s="14">
        <f ca="1">ROUND(INDIRECT(ADDRESS(ROW()+(0), COLUMN()+(-2), 1))*INDIRECT(ADDRESS(ROW()+(0), COLUMN()+(-1), 1))/100, 2)</f>
        <v>260383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1.32795e+07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