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<sst xmlns="http://schemas.openxmlformats.org/spreadsheetml/2006/main" count="32" uniqueCount="32">
  <si>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</si>
  <si>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ICT300</t>
  </si>
  <si>
    <t xml:space="preserve">Ud</t>
  </si>
  <si>
    <t xml:space="preserve">Controlador para conexión de climatizadora (UTA) de expansión directa con unidad exterior de aire acondicionado.</t>
  </si>
  <si>
    <r>
      <rPr>
        <sz val="8.25"/>
        <color rgb="FF000000"/>
        <rFont val="Arial"/>
        <family val="2"/>
      </rPr>
  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exteriores, con control por cable con pantalla táctil LCD, modelo Eco Touch RC-EX3A, para control del kit de expansión.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</si>
  <si>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</si>
  <si>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</si>
  <si>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</si>
  <si>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</si>
  <si>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</si>
  <si>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</si>
  <si>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</si>
  <si>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mt42mhi835a</t>
  </si>
  <si>
    <t xml:space="preserve">Ud</t>
  </si>
  <si>
    <t xml:space="preserve">Kit de expansión para conexión de climatizadora (UTA) de expansión directa con unidad exterior de expansión directa de la gama semi-industrial PAC, para gas R-32/R-410A, con potencia de refrigeración de la unidad exterior comprendida entre 4 kW y 28 kW, modelo AHU-KIT-SP "MITSUBISHI HEAVY INDUSTRIES", con entradas analógicas 0-10V y 4-20mA, posibilidad de integración en BMS mediante protocolo ModBus y posibilidad de conectar en cascada hasta 16 unidades exteriores.</t>
  </si>
  <si>
    <t xml:space="preserve">mt42mhi520a</t>
  </si>
  <si>
    <t xml:space="preserve">Ud</t>
  </si>
  <si>
    <t xml:space="preserve">Control por cable con pantalla táctil LCD, modelo Eco Touch RC-EX3A "MITSUBISHI HEAVY INDUSTRIES".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</si>
  <si>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</si>
  <si>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</si>
  <si>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</si>
  <si>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</si>
  <si>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</si>
  <si>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</si>
  <si>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</si>
  <si>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</si>
  <si>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</si>
  <si>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</si>
  <si>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</si>
  <si>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</si>
  <si>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$ 3.118.580,63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</si>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</sst>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3.55152e+006</v>
      </c>
      <c r="H10" s="12">
        <f ca="1">ROUND(INDIRECT(ADDRESS(ROW()+(0), COLUMN()+(-2), 1))*INDIRECT(ADDRESS(ROW()+(0), COLUMN()+(-1), 1)), 2)</f>
        <v>3.55152e+006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1.17019e+006</v>
      </c>
      <c r="H11" s="14">
        <f ca="1">ROUND(INDIRECT(ADDRESS(ROW()+(0), COLUMN()+(-2), 1))*INDIRECT(ADDRESS(ROW()+(0), COLUMN()+(-1), 1)), 2)</f>
        <v>1.17019e+006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4.7217e+006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1.229</v>
      </c>
      <c r="G14" s="12">
        <v>26179.2</v>
      </c>
      <c r="H14" s="12">
        <f ca="1">ROUND(INDIRECT(ADDRESS(ROW()+(0), COLUMN()+(-2), 1))*INDIRECT(ADDRESS(ROW()+(0), COLUMN()+(-1), 1)), 2)</f>
        <v>32174.2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1.229</v>
      </c>
      <c r="G15" s="14">
        <v>19008.4</v>
      </c>
      <c r="H15" s="14">
        <f ca="1">ROUND(INDIRECT(ADDRESS(ROW()+(0), COLUMN()+(-2), 1))*INDIRECT(ADDRESS(ROW()+(0), COLUMN()+(-1), 1)), 2)</f>
        <v>23361.3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55535.5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4.77724e+006</v>
      </c>
      <c r="H18" s="14">
        <f ca="1">ROUND(INDIRECT(ADDRESS(ROW()+(0), COLUMN()+(-2), 1))*INDIRECT(ADDRESS(ROW()+(0), COLUMN()+(-1), 1))/100, 2)</f>
        <v>95544.8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4.87278e+006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