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<sst xmlns="http://schemas.openxmlformats.org/spreadsheetml/2006/main" count="55" uniqueCount="55">
  <si>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</si>
  <si>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</si>
  <si>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</si>
  <si>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</si>
  <si>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PVC liso, serie SN-2, rigidez anular nominal 2 kN/m², de 200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</si>
  <si>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</si>
  <si>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</si>
  <si>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</si>
  <si>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</si>
  <si>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</si>
  <si>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</si>
  <si>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</si>
  <si>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</si>
  <si>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</si>
  <si>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</si>
  <si>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mt11tpb020d</t>
  </si>
  <si>
    <t xml:space="preserve">m</t>
  </si>
  <si>
    <t xml:space="preserve">Tubo de PVC liso, para saneamiento enterrado sin presión, serie SN-2, rigidez anular nominal 2 kN/m², de 200 mm de diámetro exterior y 4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</si>
  <si>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</si>
  <si>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</si>
  <si>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</si>
  <si>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mt11tpb021d</t>
  </si>
  <si>
    <t xml:space="preserve">Ud</t>
  </si>
  <si>
    <t xml:space="preserve">Repercusión, por m de tubería, de accesorios, uniones y piezas especiales para tubo de PVC liso, para saneamiento enterrado sin presión, serie SN-2, de 200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</si>
  <si>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</si>
  <si>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</si>
  <si>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</si>
  <si>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</si>
  <si>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</si>
  <si>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</si>
  <si>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</si>
  <si>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</si>
  <si>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</si>
  <si>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</si>
  <si>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</si>
  <si>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</si>
  <si>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</si>
  <si>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</si>
  <si>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</si>
  <si>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</si>
  <si>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</si>
  <si>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</si>
  <si>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</si>
  <si>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</si>
  <si>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</si>
  <si>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</si>
  <si>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</si>
  <si>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</si>
  <si>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</si>
  <si>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</si>
  <si>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</si>
  <si>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</si>
  <si>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</si>
  <si>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$ 7.029,82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</si>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</sst>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35858</v>
      </c>
      <c r="H10" s="12">
        <f ca="1">ROUND(INDIRECT(ADDRESS(ROW()+(0), COLUMN()+(-2), 1))*INDIRECT(ADDRESS(ROW()+(0), COLUMN()+(-1), 1)), 2)</f>
        <v>13805.3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50261.4</v>
      </c>
      <c r="H11" s="12">
        <f ca="1">ROUND(INDIRECT(ADDRESS(ROW()+(0), COLUMN()+(-2), 1))*INDIRECT(ADDRESS(ROW()+(0), COLUMN()+(-1), 1)), 2)</f>
        <v>52774.4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56447.2</v>
      </c>
      <c r="H12" s="12">
        <f ca="1">ROUND(INDIRECT(ADDRESS(ROW()+(0), COLUMN()+(-2), 1))*INDIRECT(ADDRESS(ROW()+(0), COLUMN()+(-1), 1)), 2)</f>
        <v>169.34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15078.4</v>
      </c>
      <c r="H13" s="14">
        <f ca="1">ROUND(INDIRECT(ADDRESS(ROW()+(0), COLUMN()+(-2), 1))*INDIRECT(ADDRESS(ROW()+(0), COLUMN()+(-1), 1)), 2)</f>
        <v>15078.4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81827.5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0.032</v>
      </c>
      <c r="G16" s="12">
        <v>26202.4</v>
      </c>
      <c r="H16" s="12">
        <f ca="1">ROUND(INDIRECT(ADDRESS(ROW()+(0), COLUMN()+(-2), 1))*INDIRECT(ADDRESS(ROW()+(0), COLUMN()+(-1), 1)), 2)</f>
        <v>838.48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0.239</v>
      </c>
      <c r="G17" s="12">
        <v>9893.03</v>
      </c>
      <c r="H17" s="12">
        <f ca="1">ROUND(INDIRECT(ADDRESS(ROW()+(0), COLUMN()+(-2), 1))*INDIRECT(ADDRESS(ROW()+(0), COLUMN()+(-1), 1)), 2)</f>
        <v>2364.43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300072</v>
      </c>
      <c r="H18" s="14">
        <f ca="1">ROUND(INDIRECT(ADDRESS(ROW()+(0), COLUMN()+(-2), 1))*INDIRECT(ADDRESS(ROW()+(0), COLUMN()+(-1), 1)), 2)</f>
        <v>900.22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4103.13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0.098</v>
      </c>
      <c r="G21" s="12">
        <v>25476.9</v>
      </c>
      <c r="H21" s="12">
        <f ca="1">ROUND(INDIRECT(ADDRESS(ROW()+(0), COLUMN()+(-2), 1))*INDIRECT(ADDRESS(ROW()+(0), COLUMN()+(-1), 1)), 2)</f>
        <v>2496.74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0.216</v>
      </c>
      <c r="G22" s="12">
        <v>18348.8</v>
      </c>
      <c r="H22" s="12">
        <f ca="1">ROUND(INDIRECT(ADDRESS(ROW()+(0), COLUMN()+(-2), 1))*INDIRECT(ADDRESS(ROW()+(0), COLUMN()+(-1), 1)), 2)</f>
        <v>3963.33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0.17</v>
      </c>
      <c r="G23" s="12">
        <v>26179.2</v>
      </c>
      <c r="H23" s="12">
        <f ca="1">ROUND(INDIRECT(ADDRESS(ROW()+(0), COLUMN()+(-2), 1))*INDIRECT(ADDRESS(ROW()+(0), COLUMN()+(-1), 1)), 2)</f>
        <v>4450.46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0.085</v>
      </c>
      <c r="G24" s="14">
        <v>19008.4</v>
      </c>
      <c r="H24" s="14">
        <f ca="1">ROUND(INDIRECT(ADDRESS(ROW()+(0), COLUMN()+(-2), 1))*INDIRECT(ADDRESS(ROW()+(0), COLUMN()+(-1), 1)), 2)</f>
        <v>1615.71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12526.2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98456.9</v>
      </c>
      <c r="H27" s="14">
        <f ca="1">ROUND(INDIRECT(ADDRESS(ROW()+(0), COLUMN()+(-2), 1))*INDIRECT(ADDRESS(ROW()+(0), COLUMN()+(-1), 1))/100, 2)</f>
        <v>1969.14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100426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