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<sst xmlns="http://schemas.openxmlformats.org/spreadsheetml/2006/main" count="55" uniqueCount="55">
  <si>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</si>
  <si>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</si>
  <si>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</si>
  <si>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</si>
  <si>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saneamiento, sin cajas de inspección, mediante sistema integral registrable, con una pendiente mínima del 2%, para la evacuación de aguas residuales y/o pluviales, formado por tubo de PVC liso, serie SN-2, rigidez anular nominal 2 kN/m², de 250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</si>
  <si>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</si>
  <si>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</si>
  <si>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</si>
  <si>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</si>
  <si>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</si>
  <si>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</si>
  <si>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</si>
  <si>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</si>
  <si>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</si>
  <si>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</si>
  <si>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mt11tpb020e</t>
  </si>
  <si>
    <t xml:space="preserve">m</t>
  </si>
  <si>
    <t xml:space="preserve">Tubo de PVC liso, para saneamiento enterrado sin presión, serie SN-2, rigidez anular nominal 2 kN/m², de 250 mm de diámetro exterior y 4,9 mm de espesor,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</si>
  <si>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</si>
  <si>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</si>
  <si>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</si>
  <si>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mt11tpb021e</t>
  </si>
  <si>
    <t xml:space="preserve">Ud</t>
  </si>
  <si>
    <t xml:space="preserve">Repercusión, por m de tubería, de accesorios, uniones y piezas especiales para tubo de PVC liso, para saneamiento enterrado sin presión, serie SN-2, de 250 mm de diámetro exterior.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</si>
  <si>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</si>
  <si>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</si>
  <si>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</si>
  <si>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</si>
  <si>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</si>
  <si>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</si>
  <si>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</si>
  <si>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</si>
  <si>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</si>
  <si>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</si>
  <si>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</si>
  <si>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</si>
  <si>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</si>
  <si>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</si>
  <si>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</si>
  <si>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</si>
  <si>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</si>
  <si>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</si>
  <si>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</si>
  <si>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</si>
  <si>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</si>
  <si>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</si>
  <si>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</si>
  <si>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</si>
  <si>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</si>
  <si>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</si>
  <si>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</si>
  <si>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</si>
  <si>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</si>
  <si>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$ 10.152,21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</si>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</sst>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35858</v>
      </c>
      <c r="H10" s="12">
        <f ca="1">ROUND(INDIRECT(ADDRESS(ROW()+(0), COLUMN()+(-2), 1))*INDIRECT(ADDRESS(ROW()+(0), COLUMN()+(-1), 1)), 2)</f>
        <v>15598.2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78745.5</v>
      </c>
      <c r="H11" s="12">
        <f ca="1">ROUND(INDIRECT(ADDRESS(ROW()+(0), COLUMN()+(-2), 1))*INDIRECT(ADDRESS(ROW()+(0), COLUMN()+(-1), 1)), 2)</f>
        <v>82682.8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56447.2</v>
      </c>
      <c r="H12" s="12">
        <f ca="1">ROUND(INDIRECT(ADDRESS(ROW()+(0), COLUMN()+(-2), 1))*INDIRECT(ADDRESS(ROW()+(0), COLUMN()+(-1), 1)), 2)</f>
        <v>225.79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23623.7</v>
      </c>
      <c r="H13" s="14">
        <f ca="1">ROUND(INDIRECT(ADDRESS(ROW()+(0), COLUMN()+(-2), 1))*INDIRECT(ADDRESS(ROW()+(0), COLUMN()+(-1), 1)), 2)</f>
        <v>23623.7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122130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0.036</v>
      </c>
      <c r="G16" s="12">
        <v>26202.4</v>
      </c>
      <c r="H16" s="12">
        <f ca="1">ROUND(INDIRECT(ADDRESS(ROW()+(0), COLUMN()+(-2), 1))*INDIRECT(ADDRESS(ROW()+(0), COLUMN()+(-1), 1)), 2)</f>
        <v>943.29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0.273</v>
      </c>
      <c r="G17" s="12">
        <v>9893.03</v>
      </c>
      <c r="H17" s="12">
        <f ca="1">ROUND(INDIRECT(ADDRESS(ROW()+(0), COLUMN()+(-2), 1))*INDIRECT(ADDRESS(ROW()+(0), COLUMN()+(-1), 1)), 2)</f>
        <v>2700.8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300072</v>
      </c>
      <c r="H18" s="14">
        <f ca="1">ROUND(INDIRECT(ADDRESS(ROW()+(0), COLUMN()+(-2), 1))*INDIRECT(ADDRESS(ROW()+(0), COLUMN()+(-1), 1)), 2)</f>
        <v>1200.29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4844.38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0.122</v>
      </c>
      <c r="G21" s="12">
        <v>25476.9</v>
      </c>
      <c r="H21" s="12">
        <f ca="1">ROUND(INDIRECT(ADDRESS(ROW()+(0), COLUMN()+(-2), 1))*INDIRECT(ADDRESS(ROW()+(0), COLUMN()+(-1), 1)), 2)</f>
        <v>3108.18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0.246</v>
      </c>
      <c r="G22" s="12">
        <v>18348.8</v>
      </c>
      <c r="H22" s="12">
        <f ca="1">ROUND(INDIRECT(ADDRESS(ROW()+(0), COLUMN()+(-2), 1))*INDIRECT(ADDRESS(ROW()+(0), COLUMN()+(-1), 1)), 2)</f>
        <v>4513.79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0.213</v>
      </c>
      <c r="G23" s="12">
        <v>26179.2</v>
      </c>
      <c r="H23" s="12">
        <f ca="1">ROUND(INDIRECT(ADDRESS(ROW()+(0), COLUMN()+(-2), 1))*INDIRECT(ADDRESS(ROW()+(0), COLUMN()+(-1), 1)), 2)</f>
        <v>5576.16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0.106</v>
      </c>
      <c r="G24" s="14">
        <v>19008.4</v>
      </c>
      <c r="H24" s="14">
        <f ca="1">ROUND(INDIRECT(ADDRESS(ROW()+(0), COLUMN()+(-2), 1))*INDIRECT(ADDRESS(ROW()+(0), COLUMN()+(-1), 1)), 2)</f>
        <v>2014.89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15213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142188</v>
      </c>
      <c r="H27" s="14">
        <f ca="1">ROUND(INDIRECT(ADDRESS(ROW()+(0), COLUMN()+(-2), 1))*INDIRECT(ADDRESS(ROW()+(0), COLUMN()+(-1), 1))/100, 2)</f>
        <v>2843.76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145032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