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<sst xmlns="http://schemas.openxmlformats.org/spreadsheetml/2006/main" count="55" uniqueCount="55">
  <si>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</si>
  <si>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</si>
  <si>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</si>
  <si>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</si>
  <si>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con una pendiente mínima del 2%, para la evacuación de aguas residuales y/o pluviales, formado por tubo de polipropileno, serie SN-10, rigidez anular nominal 10 kN/m², de 250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</si>
  <si>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</si>
  <si>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</si>
  <si>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</si>
  <si>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</si>
  <si>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</si>
  <si>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</si>
  <si>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</si>
  <si>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</si>
  <si>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</si>
  <si>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</si>
  <si>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mt11tpg010e</t>
  </si>
  <si>
    <t xml:space="preserve">m</t>
  </si>
  <si>
    <t xml:space="preserve">Tubo de polipropileno para saneamiento, serie SN-10, rigidez anular nominal 10 kN/m², de pared tricapa, color teja, de 250 mm de diámetro exterior y 8,6 mm de espesor, fabricado según la norma CEN TC 155 WG13,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</si>
  <si>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</si>
  <si>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</si>
  <si>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</si>
  <si>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mt11tpg020e</t>
  </si>
  <si>
    <t xml:space="preserve">Ud</t>
  </si>
  <si>
    <t xml:space="preserve">Repercusión, por m de tubería, de accesorios, uniones y piezas especiales para tubo de polipropileno para saneamiento, serie SN-10, de 250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</si>
  <si>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</si>
  <si>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</si>
  <si>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</si>
  <si>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</si>
  <si>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</si>
  <si>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</si>
  <si>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</si>
  <si>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</si>
  <si>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</si>
  <si>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</si>
  <si>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</si>
  <si>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</si>
  <si>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</si>
  <si>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</si>
  <si>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</si>
  <si>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</si>
  <si>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</si>
  <si>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</si>
  <si>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</si>
  <si>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</si>
  <si>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</si>
  <si>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</si>
  <si>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</si>
  <si>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</si>
  <si>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</si>
  <si>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</si>
  <si>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</si>
  <si>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</si>
  <si>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</si>
  <si>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$ 31.407,62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</si>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</sst>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35858</v>
      </c>
      <c r="H10" s="12">
        <f ca="1">ROUND(INDIRECT(ADDRESS(ROW()+(0), COLUMN()+(-2), 1))*INDIRECT(ADDRESS(ROW()+(0), COLUMN()+(-1), 1)), 2)</f>
        <v>15598.2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299260</v>
      </c>
      <c r="H11" s="12">
        <f ca="1">ROUND(INDIRECT(ADDRESS(ROW()+(0), COLUMN()+(-2), 1))*INDIRECT(ADDRESS(ROW()+(0), COLUMN()+(-1), 1)), 2)</f>
        <v>314223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56447.2</v>
      </c>
      <c r="H12" s="12">
        <f ca="1">ROUND(INDIRECT(ADDRESS(ROW()+(0), COLUMN()+(-2), 1))*INDIRECT(ADDRESS(ROW()+(0), COLUMN()+(-1), 1)), 2)</f>
        <v>225.79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89778.1</v>
      </c>
      <c r="H13" s="14">
        <f ca="1">ROUND(INDIRECT(ADDRESS(ROW()+(0), COLUMN()+(-2), 1))*INDIRECT(ADDRESS(ROW()+(0), COLUMN()+(-1), 1)), 2)</f>
        <v>89778.1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419825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0.036</v>
      </c>
      <c r="G16" s="12">
        <v>26202.4</v>
      </c>
      <c r="H16" s="12">
        <f ca="1">ROUND(INDIRECT(ADDRESS(ROW()+(0), COLUMN()+(-2), 1))*INDIRECT(ADDRESS(ROW()+(0), COLUMN()+(-1), 1)), 2)</f>
        <v>943.29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0.273</v>
      </c>
      <c r="G17" s="12">
        <v>9893.03</v>
      </c>
      <c r="H17" s="12">
        <f ca="1">ROUND(INDIRECT(ADDRESS(ROW()+(0), COLUMN()+(-2), 1))*INDIRECT(ADDRESS(ROW()+(0), COLUMN()+(-1), 1)), 2)</f>
        <v>2700.8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300072</v>
      </c>
      <c r="H18" s="14">
        <f ca="1">ROUND(INDIRECT(ADDRESS(ROW()+(0), COLUMN()+(-2), 1))*INDIRECT(ADDRESS(ROW()+(0), COLUMN()+(-1), 1)), 2)</f>
        <v>1200.29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4844.38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0.122</v>
      </c>
      <c r="G21" s="12">
        <v>25476.9</v>
      </c>
      <c r="H21" s="12">
        <f ca="1">ROUND(INDIRECT(ADDRESS(ROW()+(0), COLUMN()+(-2), 1))*INDIRECT(ADDRESS(ROW()+(0), COLUMN()+(-1), 1)), 2)</f>
        <v>3108.18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0.246</v>
      </c>
      <c r="G22" s="12">
        <v>18348.8</v>
      </c>
      <c r="H22" s="12">
        <f ca="1">ROUND(INDIRECT(ADDRESS(ROW()+(0), COLUMN()+(-2), 1))*INDIRECT(ADDRESS(ROW()+(0), COLUMN()+(-1), 1)), 2)</f>
        <v>4513.79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0.213</v>
      </c>
      <c r="G23" s="12">
        <v>26179.2</v>
      </c>
      <c r="H23" s="12">
        <f ca="1">ROUND(INDIRECT(ADDRESS(ROW()+(0), COLUMN()+(-2), 1))*INDIRECT(ADDRESS(ROW()+(0), COLUMN()+(-1), 1)), 2)</f>
        <v>5576.16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0.106</v>
      </c>
      <c r="G24" s="14">
        <v>19008.4</v>
      </c>
      <c r="H24" s="14">
        <f ca="1">ROUND(INDIRECT(ADDRESS(ROW()+(0), COLUMN()+(-2), 1))*INDIRECT(ADDRESS(ROW()+(0), COLUMN()+(-1), 1)), 2)</f>
        <v>2014.89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15213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439883</v>
      </c>
      <c r="H27" s="14">
        <f ca="1">ROUND(INDIRECT(ADDRESS(ROW()+(0), COLUMN()+(-2), 1))*INDIRECT(ADDRESS(ROW()+(0), COLUMN()+(-1), 1))/100, 2)</f>
        <v>8797.65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448680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