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<sst xmlns="http://schemas.openxmlformats.org/spreadsheetml/2006/main" count="64" uniqueCount="64">
  <si>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</si>
  <si>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</si>
  <si>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</si>
  <si>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</si>
  <si>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armado, realizado con concreto f'c=210 kg/cm² (21 MPa), clase de exposición F0 S0 P0 C0, tamaño máximo del agregado 12,5 mm, manejabilidad blanda, preparado en obra, y fundido con medios manuales, y acero Grado 60 (fy=4200 kg/cm²), con una cuantía aproximada de 50 kg/m³.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</si>
  <si>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</si>
  <si>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</si>
  <si>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</si>
  <si>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</si>
  <si>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</si>
  <si>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</si>
  <si>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</si>
  <si>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</si>
  <si>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</si>
  <si>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</si>
  <si>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</si>
  <si>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</si>
  <si>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</si>
  <si>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</si>
  <si>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</si>
  <si>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</si>
  <si>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</si>
  <si>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</si>
  <si>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</si>
  <si>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</si>
  <si>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</si>
  <si>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</si>
  <si>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</si>
  <si>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</si>
  <si>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</si>
  <si>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</si>
  <si>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</si>
  <si>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</si>
  <si>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</si>
  <si>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</si>
  <si>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</si>
  <si>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</si>
  <si>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</si>
  <si>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</si>
  <si>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</si>
  <si>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</si>
  <si>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</si>
  <si>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</si>
  <si>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</si>
  <si>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</si>
  <si>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</si>
  <si>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</si>
  <si>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</si>
  <si>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</si>
  <si>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</si>
  <si>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</si>
  <si>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</si>
  <si>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</si>
  <si>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</si>
  <si>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</si>
  <si>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</si>
  <si>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</si>
  <si>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</si>
  <si>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</si>
  <si>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</si>
  <si>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</si>
  <si>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</si>
  <si>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$ 19.440,13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</si>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</sst>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139.68</v>
      </c>
      <c r="H10" s="12">
        <f ca="1">ROUND(INDIRECT(ADDRESS(ROW()+(0), COLUMN()+(-2), 1))*INDIRECT(ADDRESS(ROW()+(0), COLUMN()+(-1), 1)), 2)</f>
        <v>1117.44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2109.85</v>
      </c>
      <c r="H11" s="12">
        <f ca="1">ROUND(INDIRECT(ADDRESS(ROW()+(0), COLUMN()+(-2), 1))*INDIRECT(ADDRESS(ROW()+(0), COLUMN()+(-1), 1)), 2)</f>
        <v>107602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3289.66</v>
      </c>
      <c r="H12" s="12">
        <f ca="1">ROUND(INDIRECT(ADDRESS(ROW()+(0), COLUMN()+(-2), 1))*INDIRECT(ADDRESS(ROW()+(0), COLUMN()+(-1), 1)), 2)</f>
        <v>2138.28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3289.66</v>
      </c>
      <c r="H13" s="12">
        <f ca="1">ROUND(INDIRECT(ADDRESS(ROW()+(0), COLUMN()+(-2), 1))*INDIRECT(ADDRESS(ROW()+(0), COLUMN()+(-1), 1)), 2)</f>
        <v>743.46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77925</v>
      </c>
      <c r="H14" s="12">
        <f ca="1">ROUND(INDIRECT(ADDRESS(ROW()+(0), COLUMN()+(-2), 1))*INDIRECT(ADDRESS(ROW()+(0), COLUMN()+(-1), 1)), 2)</f>
        <v>45352.4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56407.7</v>
      </c>
      <c r="H15" s="12">
        <f ca="1">ROUND(INDIRECT(ADDRESS(ROW()+(0), COLUMN()+(-2), 1))*INDIRECT(ADDRESS(ROW()+(0), COLUMN()+(-1), 1)), 2)</f>
        <v>49243.9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484.68</v>
      </c>
      <c r="H16" s="14">
        <f ca="1">ROUND(INDIRECT(ADDRESS(ROW()+(0), COLUMN()+(-2), 1))*INDIRECT(ADDRESS(ROW()+(0), COLUMN()+(-1), 1)), 2)</f>
        <v>182395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388593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8779.49</v>
      </c>
      <c r="H19" s="14">
        <f ca="1">ROUND(INDIRECT(ADDRESS(ROW()+(0), COLUMN()+(-2), 1))*INDIRECT(ADDRESS(ROW()+(0), COLUMN()+(-1), 1)), 2)</f>
        <v>5531.08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5531.08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0.497</v>
      </c>
      <c r="G22" s="12">
        <v>27708.1</v>
      </c>
      <c r="H22" s="12">
        <f ca="1">ROUND(INDIRECT(ADDRESS(ROW()+(0), COLUMN()+(-2), 1))*INDIRECT(ADDRESS(ROW()+(0), COLUMN()+(-1), 1)), 2)</f>
        <v>13770.9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0.632</v>
      </c>
      <c r="G23" s="12">
        <v>20698.4</v>
      </c>
      <c r="H23" s="12">
        <f ca="1">ROUND(INDIRECT(ADDRESS(ROW()+(0), COLUMN()+(-2), 1))*INDIRECT(ADDRESS(ROW()+(0), COLUMN()+(-1), 1)), 2)</f>
        <v>13081.4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1.185</v>
      </c>
      <c r="G24" s="12">
        <v>19175.8</v>
      </c>
      <c r="H24" s="12">
        <f ca="1">ROUND(INDIRECT(ADDRESS(ROW()+(0), COLUMN()+(-2), 1))*INDIRECT(ADDRESS(ROW()+(0), COLUMN()+(-1), 1)), 2)</f>
        <v>22723.3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1.242</v>
      </c>
      <c r="G25" s="12">
        <v>19489.5</v>
      </c>
      <c r="H25" s="12">
        <f ca="1">ROUND(INDIRECT(ADDRESS(ROW()+(0), COLUMN()+(-2), 1))*INDIRECT(ADDRESS(ROW()+(0), COLUMN()+(-1), 1)), 2)</f>
        <v>24206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0.056</v>
      </c>
      <c r="G26" s="12">
        <v>27708.1</v>
      </c>
      <c r="H26" s="12">
        <f ca="1">ROUND(INDIRECT(ADDRESS(ROW()+(0), COLUMN()+(-2), 1))*INDIRECT(ADDRESS(ROW()+(0), COLUMN()+(-1), 1)), 2)</f>
        <v>1551.65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0.339</v>
      </c>
      <c r="G27" s="14">
        <v>20698.4</v>
      </c>
      <c r="H27" s="14">
        <f ca="1">ROUND(INDIRECT(ADDRESS(ROW()+(0), COLUMN()+(-2), 1))*INDIRECT(ADDRESS(ROW()+(0), COLUMN()+(-1), 1)), 2)</f>
        <v>7016.76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82350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476474</v>
      </c>
      <c r="H30" s="14">
        <f ca="1">ROUND(INDIRECT(ADDRESS(ROW()+(0), COLUMN()+(-2), 1))*INDIRECT(ADDRESS(ROW()+(0), COLUMN()+(-1), 1))/100, 2)</f>
        <v>9529.47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486003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