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<sst xmlns="http://schemas.openxmlformats.org/spreadsheetml/2006/main" count="31" uniqueCount="31">
  <si>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</si>
  <si>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CPP010</t>
  </si>
  <si>
    <t xml:space="preserve">m</t>
  </si>
  <si>
    <t xml:space="preserve">Pilote prefabricado de concreto armado.</t>
  </si>
  <si>
    <r>
      <rPr>
        <sz val="8.25"/>
        <color rgb="FF000000"/>
        <rFont val="Arial"/>
        <family val="2"/>
      </rPr>
      <t xml:space="preserve">Pilote prefabricado de concreto armado, diámetro equivalente 42,5 cm, de 12 m de longitud máxima y 75 t de tope estructural, para formación de grupo de pilotes, con azuche normal en punta. Hincado por golpeo de la cabeza del pilote, mediante maza, en terreno de gravas.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</si>
  <si>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</si>
  <si>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</si>
  <si>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</si>
  <si>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</si>
  <si>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</si>
  <si>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</si>
  <si>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</si>
  <si>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mt07pph020H</t>
  </si>
  <si>
    <t xml:space="preserve">m</t>
  </si>
  <si>
    <t xml:space="preserve">Pilote prefabricado de concreto armado, diámetro equivalente 42,5 cm, de 12 m de longitud máxima y 75 t de tope estructural, con azuche normal en punta.</t>
  </si>
  <si>
    <t xml:space="preserve">Subtotal materiales:</t>
  </si>
  <si>
    <t xml:space="preserve">Equipo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</si>
  <si>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</si>
  <si>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</si>
  <si>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</si>
  <si>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equipo:</t>
  </si>
  <si>
    <t xml:space="preserve">Mano de obra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</si>
  <si>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</si>
  <si>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</si>
  <si>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</si>
  <si>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</si>
  <si>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</si>
  <si>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</si>
  <si>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</si>
  <si>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$ 5.426,69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</si>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</sst>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68.68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231989</v>
      </c>
      <c r="H10" s="14">
        <f ca="1">ROUND(INDIRECT(ADDRESS(ROW()+(0), COLUMN()+(-2), 1))*INDIRECT(ADDRESS(ROW()+(0), COLUMN()+(-1), 1)), 2)</f>
        <v>231989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231989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0.101</v>
      </c>
      <c r="G13" s="14">
        <v>275111</v>
      </c>
      <c r="H13" s="14">
        <f ca="1">ROUND(INDIRECT(ADDRESS(ROW()+(0), COLUMN()+(-2), 1))*INDIRECT(ADDRESS(ROW()+(0), COLUMN()+(-1), 1)), 2)</f>
        <v>27786.2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27786.2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0.315</v>
      </c>
      <c r="G16" s="14">
        <v>19805.7</v>
      </c>
      <c r="H16" s="14">
        <f ca="1">ROUND(INDIRECT(ADDRESS(ROW()+(0), COLUMN()+(-2), 1))*INDIRECT(ADDRESS(ROW()+(0), COLUMN()+(-1), 1)), 2)</f>
        <v>6238.8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6238.8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266014</v>
      </c>
      <c r="H19" s="14">
        <f ca="1">ROUND(INDIRECT(ADDRESS(ROW()+(0), COLUMN()+(-2), 1))*INDIRECT(ADDRESS(ROW()+(0), COLUMN()+(-1), 1))/100, 2)</f>
        <v>5320.29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271335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