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<sst xmlns="http://schemas.openxmlformats.org/spreadsheetml/2006/main" count="25" uniqueCount="25">
  <si>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</si>
  <si>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DEH022</t>
  </si>
  <si>
    <t xml:space="preserve">m²</t>
  </si>
  <si>
    <t xml:space="preserve">Corte de losa de concreto armado con útiles diamantados.</t>
  </si>
  <si>
    <r>
      <rPr>
        <sz val="8.25"/>
        <color rgb="FF000000"/>
        <rFont val="Arial"/>
        <family val="2"/>
      </rPr>
      <t xml:space="preserve">Corte en húmedo de losa armada en una dirección de concreto armado con viguetas prefabricadas de concreto, entrevigado de bovedillas cerámicas o de concreto y capa de compresión de concreto, con sierra con disco diamantado,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</si>
  <si>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</si>
  <si>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</si>
  <si>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</si>
  <si>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</si>
  <si>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</si>
  <si>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</si>
  <si>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</si>
  <si>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mt51cpd020a</t>
  </si>
  <si>
    <t xml:space="preserve">m²</t>
  </si>
  <si>
    <t xml:space="preserve">Corte en húmedo con sierra con disco diamantado, en losas de concreto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</si>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</sst>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2.55172e+06</v>
      </c>
      <c r="H10" s="14">
        <f ca="1">ROUND(INDIRECT(ADDRESS(ROW()+(0), COLUMN()+(-2), 1))*INDIRECT(ADDRESS(ROW()+(0), COLUMN()+(-1), 1)), 2)</f>
        <v>2.55172e+06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2.55172e+06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0.744</v>
      </c>
      <c r="G13" s="14">
        <v>26456.3</v>
      </c>
      <c r="H13" s="14">
        <f ca="1">ROUND(INDIRECT(ADDRESS(ROW()+(0), COLUMN()+(-2), 1))*INDIRECT(ADDRESS(ROW()+(0), COLUMN()+(-1), 1)), 2)</f>
        <v>19683.5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19683.5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2.5714e+06</v>
      </c>
      <c r="H16" s="14">
        <f ca="1">ROUND(INDIRECT(ADDRESS(ROW()+(0), COLUMN()+(-2), 1))*INDIRECT(ADDRESS(ROW()+(0), COLUMN()+(-1), 1))/100, 2)</f>
        <v>51428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2.62283e+06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