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
    <Relationship Id="rId1" Type="http://schemas.openxmlformats.org/officeDocument/2006/relationships/officeDocument" Target="xl/workbook.xml"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8855" windowHeight="11985"/>
  </bookViews>
  <sheets>
    <sheet name="Hoja 1" sheetId="1" r:id="rId1"/>
  </sheets>
  <calcPr calcId="124519"/>
</workbook>
</file>

<file path=xl/sharedStrings.xml><?xml version="1.0" encoding="utf-8"?>
<sst xmlns="http://schemas.openxmlformats.org/spreadsheetml/2006/main" count="20" uniqueCount="20">
  <si>
    <t xml:space="preserve"/>
  </si>
  <si>
    <t xml:space="preserve">DPT020</t>
  </si>
  <si>
    <t xml:space="preserve">m²</t>
  </si>
  <si>
    <t xml:space="preserve">Demolición de muro divisorio interior de mampostería revestida.</t>
  </si>
  <si>
    <r>
      <rPr>
        <sz val="8.25"/>
        <color rgb="FF000000"/>
        <rFont val="Arial"/>
        <family val="2"/>
      </rPr>
      <t xml:space="preserve">Demolición de muro divisorio interior de mampostería revestida, formada por bloque de concreto de 15 cm de espesor, con medios manuales, sin afectar a la estabilidad de los elementos constructivos contiguos, dejando adarajas para facilitar posteriormente la traba con la nueva fábrica, y carga manual sobre camión o contenedor. El precio incluye el desmontaje previo de las hojas de la carpintería.</t>
    </r>
    <r>
      <rPr>
        <sz val="8.25"/>
        <color rgb="FF000000"/>
        <rFont val="Arial"/>
        <family val="2"/>
      </rPr>
      <t xml:space="preserve">
</t>
    </r>
  </si>
  <si>
    <t xml:space="preserve">Código</t>
  </si>
  <si>
    <t xml:space="preserve">Unidad</t>
  </si>
  <si>
    <t xml:space="preserve">Descripción</t>
  </si>
  <si>
    <t xml:space="preserve">Cantidad</t>
  </si>
  <si>
    <r>
      <rPr>
        <b/>
        <sz val="8.25"/>
        <color rgb="FF000000"/>
        <rFont val="Arial"/>
        <family val="2"/>
      </rPr>
      <t xml:space="preserve">Valor</t>
    </r>
    <r>
      <rPr>
        <b/>
        <sz val="8.25"/>
        <color rgb="FF000000"/>
        <rFont val="Arial"/>
        <family val="2"/>
      </rPr>
      <t xml:space="preserve">
</t>
    </r>
    <r>
      <rPr>
        <b/>
        <sz val="8.25"/>
        <color rgb="FF000000"/>
        <rFont val="Arial"/>
        <family val="2"/>
      </rPr>
      <t xml:space="preserve">unitario</t>
    </r>
  </si>
  <si>
    <r>
      <rPr>
        <b/>
        <sz val="8.25"/>
        <color rgb="FF000000"/>
        <rFont val="Arial"/>
        <family val="2"/>
      </rPr>
      <t xml:space="preserve">Valor</t>
    </r>
    <r>
      <rPr>
        <b/>
        <sz val="8.25"/>
        <color rgb="FF000000"/>
        <rFont val="Arial"/>
        <family val="2"/>
      </rPr>
      <t xml:space="preserve">
</t>
    </r>
    <r>
      <rPr>
        <b/>
        <sz val="8.25"/>
        <color rgb="FF000000"/>
        <rFont val="Arial"/>
        <family val="2"/>
      </rPr>
      <t xml:space="preserve">parcial</t>
    </r>
  </si>
  <si>
    <t xml:space="preserve">Mano de obra</t>
  </si>
  <si>
    <t xml:space="preserve">mo113</t>
  </si>
  <si>
    <t xml:space="preserve">h</t>
  </si>
  <si>
    <t xml:space="preserve">Peón de obra blanca.</t>
  </si>
  <si>
    <t xml:space="preserve">Subtotal mano de obra:</t>
  </si>
  <si>
    <t xml:space="preserve">Herramienta menor</t>
  </si>
  <si>
    <t xml:space="preserve">%</t>
  </si>
  <si>
    <t xml:space="preserve">Herramienta menor</t>
  </si>
  <si>
    <r>
      <rPr>
        <b/>
        <sz val="8.25"/>
        <color rgb="FF000000"/>
        <rFont val="Arial"/>
        <family val="2"/>
      </rPr>
      <t xml:space="preserve">Costos directos</t>
    </r>
    <r>
      <rPr>
        <sz val="8.25"/>
        <color rgb="FF000000"/>
        <rFont val="Arial"/>
        <family val="2"/>
      </rPr>
      <t xml:space="preserve"> </t>
    </r>
    <r>
      <rPr>
        <sz val="8.25"/>
        <color rgb="FF000000"/>
        <rFont val="Arial"/>
        <family val="2"/>
      </rPr>
      <t xml:space="preserve">(1+2)</t>
    </r>
    <r>
      <rPr>
        <sz val="8.25"/>
        <color rgb="FF000000"/>
        <rFont val="Arial"/>
        <family val="2"/>
      </rPr>
      <t xml:space="preserve">:</t>
    </r>
  </si>
</sst>
</file>

<file path=xl/styles.xml><?xml version="1.0" encoding="utf-8"?>
<styleSheet xmlns="http://schemas.openxmlformats.org/spreadsheetml/2006/main">
  <numFmts count="2">
    <numFmt numFmtId="200" formatCode="0.000"/>
    <numFmt numFmtId="201" formatCode="0.00"/>
  </numFmts>
  <fonts count="2">
    <font>
      <sz val="8.25"/>
      <color rgb="FF000000"/>
      <name val="Arial"/>
      <family val="2"/>
    </font>
    <font>
      <b/>
      <sz val="8.25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23">
    <xf numFmtId="0" fontId="0" fillId="0" borderId="0" xfId="0" applyFont="1" applyAlignment="1">
      <alignment horizontal="left" vertical="center" wrapText="0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0" fillId="0" borderId="0" xfId="0" applyFont="1" applyAlignment="1">
      <alignment horizontal="justify" vertical="top" wrapText="1"/>
    </xf>
    <xf numFmtId="0" fontId="0" fillId="0" borderId="1" xfId="0" applyFont="1" applyAlignment="1">
      <alignment horizontal="left" vertical="top" wrapText="1"/>
    </xf>
    <xf numFmtId="0" fontId="0" fillId="0" borderId="2" xfId="0" applyFont="1" applyAlignment="1">
      <alignment horizontal="center" vertical="bottom" wrapText="1"/>
    </xf>
    <xf numFmtId="0" fontId="0" fillId="0" borderId="2" xfId="0" applyFont="1" applyAlignment="1">
      <alignment horizontal="right" vertical="bottom" wrapText="1"/>
    </xf>
    <xf numFmtId="0" fontId="0" fillId="0" borderId="3" xfId="0" applyFont="1" applyAlignment="1">
      <alignment horizontal="center" vertical="center" wrapText="1"/>
    </xf>
    <xf numFmtId="0" fontId="0" fillId="0" borderId="3" xfId="0" applyFont="1" applyAlignment="1">
      <alignment horizontal="left" vertical="center" wrapText="1"/>
    </xf>
    <xf numFmtId="0" fontId="0" fillId="0" borderId="0" xfId="0" applyFont="1" applyAlignment="1">
      <alignment horizontal="center" vertical="top" wrapText="1"/>
    </xf>
    <xf numFmtId="200" fontId="0" fillId="0" borderId="0" xfId="0" applyFont="1" applyAlignment="1">
      <alignment horizontal="right" vertical="top" wrapText="1"/>
    </xf>
    <xf numFmtId="200" fontId="0" fillId="0" borderId="2" xfId="0" applyFont="1" applyAlignment="1">
      <alignment horizontal="right" vertical="top" wrapText="1"/>
    </xf>
    <xf numFmtId="201" fontId="0" fillId="0" borderId="0" xfId="0" applyFont="1" applyAlignment="1">
      <alignment horizontal="right" vertical="top" wrapText="1"/>
    </xf>
    <xf numFmtId="201" fontId="0" fillId="0" borderId="2" xfId="0" applyFont="1" applyAlignment="1">
      <alignment horizontal="right" vertical="top" wrapText="1"/>
    </xf>
    <xf numFmtId="0" fontId="0" fillId="0" borderId="0" xfId="0" applyFont="1" applyAlignment="1">
      <alignment horizontal="center" vertical="center" wrapText="1"/>
    </xf>
    <xf numFmtId="201" fontId="1" fillId="0" borderId="0" xfId="0" applyFont="1" applyAlignment="1">
      <alignment horizontal="right" vertical="top" wrapText="1"/>
    </xf>
    <xf numFmtId="201" fontId="1" fillId="0" borderId="3" xfId="0" applyFont="1" applyAlignment="1">
      <alignment horizontal="right" vertical="top" wrapText="1"/>
    </xf>
    <xf numFmtId="0" fontId="0" fillId="0" borderId="0" xfId="0" applyFont="1" applyAlignment="1">
      <alignment horizontal="left" vertical="center" wrapText="1"/>
    </xf>
    <xf numFmtId="0" fontId="0" fillId="0" borderId="2" xfId="0" applyFont="1" applyAlignment="1">
      <alignment horizontal="left" vertical="top" wrapText="1"/>
    </xf>
    <xf numFmtId="0" fontId="0" fillId="0" borderId="2" xfId="0" applyFont="1" applyAlignment="1">
      <alignment horizontal="center" vertical="top" wrapText="1"/>
    </xf>
    <xf numFmtId="0" fontId="0" fillId="0" borderId="3" xfId="0" applyFont="1" applyAlignment="1">
      <alignment horizontal="right" vertical="center" wrapText="1"/>
    </xf>
    <xf numFmtId="201" fontId="0" fillId="0" borderId="3" xfId="0" applyFont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    <Relationship Id="rId3" Type="http://schemas.openxmlformats.org/officeDocument/2006/relationships/styles" Target="styles.xml"/>
    <Relationship Id="rId1" Type="http://schemas.openxmlformats.org/officeDocument/2006/relationships/worksheet" Target="worksheets/sheet1.xml"/>
    <Relationship Id="rId4" Type="http://schemas.openxmlformats.org/officeDocument/2006/relationships/sharedStrings" Target="sharedStrings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E200"/>
  <sheetViews>
    <sheetView tabSelected="1" view="pageLayout" workbookViewId="0">
      <selection activeCell="A1" sqref="A1"/>
    </sheetView>
  </sheetViews>
  <sheetFormatPr baseColWidth="10" defaultRowHeight="15"/>
  <cols>
    <col min="1" max="1" width="7.99" customWidth="1"/>
    <col min="2" max="2" width="6.29" customWidth="1"/>
    <col min="3" max="3" width="3.74" customWidth="1"/>
    <col min="4" max="4" width="17.68" customWidth="1"/>
    <col min="5" max="5" width="28.73" customWidth="1"/>
    <col min="6" max="6" width="20.40" customWidth="1"/>
    <col min="7" max="7" width="22.27" customWidth="1"/>
    <col min="8" max="8" width="21.42" customWidth="1"/>
  </cols>
  <sheetData>
    <row r="1" spans="1:1" ht="2.25" thickBot="1" customHeight="1">
      <c r="A1" s="1" t="s">
        <v>0</v>
      </c>
      <c r="B1" s="1"/>
      <c r="C1" s="1"/>
      <c r="D1" s="1"/>
      <c r="E1" s="1"/>
      <c r="F1" s="1"/>
      <c r="G1" s="1"/>
      <c r="H1" s="1"/>
    </row>
    <row r="3" spans="1:8" ht="13.50" thickBot="1" customHeight="1">
      <c r="A3" s="2" t="s">
        <v>1</v>
      </c>
      <c r="B3" s="3" t="s">
        <v>2</v>
      </c>
      <c r="C3" s="2" t="s">
        <v>3</v>
      </c>
      <c r="D3" s="2"/>
      <c r="E3" s="2"/>
      <c r="F3" s="2"/>
      <c r="G3" s="2"/>
      <c r="H3" s="2"/>
    </row>
    <row r="5" spans="1:8" ht="45.00" thickBot="1" customHeight="1">
      <c r="A5" s="5" t="s">
        <v>4</v>
      </c>
      <c r="B5" s="5"/>
      <c r="C5" s="5"/>
      <c r="D5" s="5"/>
      <c r="E5" s="5"/>
      <c r="F5" s="5"/>
      <c r="G5" s="5"/>
      <c r="H5" s="5"/>
    </row>
    <row r="8" spans="1:8" ht="24.00" thickBot="1" customHeight="1">
      <c r="A8" s="6" t="s">
        <v>5</v>
      </c>
      <c r="B8" s="6"/>
      <c r="C8" s="6"/>
      <c r="D8" s="6" t="s">
        <v>6</v>
      </c>
      <c r="E8" s="6" t="s">
        <v>7</v>
      </c>
      <c r="F8" s="7" t="s">
        <v>8</v>
      </c>
      <c r="G8" s="7" t="s">
        <v>9</v>
      </c>
      <c r="H8" s="7" t="s">
        <v>10</v>
      </c>
    </row>
    <row r="9" spans="1:8" ht="13.50" thickBot="1" customHeight="1">
      <c r="A9" s="8">
        <v>1</v>
      </c>
      <c r="B9" s="8"/>
      <c r="C9" s="8"/>
      <c r="D9" s="8"/>
      <c r="E9" s="9" t="s">
        <v>11</v>
      </c>
      <c r="F9" s="9"/>
      <c r="G9" s="8"/>
      <c r="H9" s="8"/>
    </row>
    <row r="10" spans="1:8" ht="13.50" thickBot="1" customHeight="1">
      <c r="A10" s="1" t="s">
        <v>12</v>
      </c>
      <c r="B10" s="1"/>
      <c r="C10" s="1"/>
      <c r="D10" s="10" t="s">
        <v>13</v>
      </c>
      <c r="E10" s="1" t="s">
        <v>14</v>
      </c>
      <c r="F10" s="12">
        <v>0.561</v>
      </c>
      <c r="G10" s="14">
        <v>9932.9</v>
      </c>
      <c r="H10" s="14">
        <f ca="1">ROUND(INDIRECT(ADDRESS(ROW()+(0), COLUMN()+(-2), 1))*INDIRECT(ADDRESS(ROW()+(0), COLUMN()+(-1), 1)), 2)</f>
        <v>5572.36</v>
      </c>
    </row>
    <row r="11" spans="1:8" ht="13.50" thickBot="1" customHeight="1">
      <c r="A11" s="15"/>
      <c r="B11" s="15"/>
      <c r="C11" s="15"/>
      <c r="D11" s="15"/>
      <c r="E11" s="15"/>
      <c r="F11" s="9" t="s">
        <v>15</v>
      </c>
      <c r="G11" s="9"/>
      <c r="H11" s="17">
        <f ca="1">ROUND(SUM(INDIRECT(ADDRESS(ROW()+(-1), COLUMN()+(0), 1))), 2)</f>
        <v>5572.36</v>
      </c>
    </row>
    <row r="12" spans="1:8" ht="13.50" thickBot="1" customHeight="1">
      <c r="A12" s="15">
        <v>2</v>
      </c>
      <c r="B12" s="15"/>
      <c r="C12" s="15"/>
      <c r="D12" s="15"/>
      <c r="E12" s="18" t="s">
        <v>16</v>
      </c>
      <c r="F12" s="18"/>
      <c r="G12" s="15"/>
      <c r="H12" s="15"/>
    </row>
    <row r="13" spans="1:8" ht="13.50" thickBot="1" customHeight="1">
      <c r="A13" s="19"/>
      <c r="B13" s="19"/>
      <c r="C13" s="19"/>
      <c r="D13" s="20" t="s">
        <v>17</v>
      </c>
      <c r="E13" s="19" t="s">
        <v>18</v>
      </c>
      <c r="F13" s="12">
        <v>2</v>
      </c>
      <c r="G13" s="14">
        <f ca="1">ROUND(SUM(INDIRECT(ADDRESS(ROW()+(-2), COLUMN()+(1), 1)),INDIRECT(ADDRESS(ROW()+(-5), COLUMN()+(1), 1))), 2)</f>
        <v>5572.36</v>
      </c>
      <c r="H13" s="14">
        <f ca="1">ROUND(INDIRECT(ADDRESS(ROW()+(0), COLUMN()+(-2), 1))*INDIRECT(ADDRESS(ROW()+(0), COLUMN()+(-1), 1))/100, 2)</f>
        <v>111.45</v>
      </c>
    </row>
    <row r="14" spans="1:8" ht="13.50" thickBot="1" customHeight="1">
      <c r="A14" s="8"/>
      <c r="B14" s="8"/>
      <c r="C14" s="8"/>
      <c r="D14" s="8"/>
      <c r="E14" s="8"/>
      <c r="F14" s="21" t="s">
        <v>19</v>
      </c>
      <c r="G14" s="21"/>
      <c r="H14" s="22">
        <f ca="1">ROUND(SUM(INDIRECT(ADDRESS(ROW()+(-1), COLUMN()+(0), 1)),INDIRECT(ADDRESS(ROW()+(-3), COLUMN()+(0), 1)),INDIRECT(ADDRESS(ROW()+(-6), COLUMN()+(0), 1))), 2)</f>
        <v>5683.81</v>
      </c>
    </row>
  </sheetData>
  <mergeCells count="14">
    <mergeCell ref="A1:H1"/>
    <mergeCell ref="C3:H3"/>
    <mergeCell ref="A5:H5"/>
    <mergeCell ref="A8:C8"/>
    <mergeCell ref="A9:C9"/>
    <mergeCell ref="E9:F9"/>
    <mergeCell ref="A10:C10"/>
    <mergeCell ref="A11:C11"/>
    <mergeCell ref="F11:G11"/>
    <mergeCell ref="A12:C12"/>
    <mergeCell ref="E12:F12"/>
    <mergeCell ref="A13:C13"/>
    <mergeCell ref="A14:C14"/>
    <mergeCell ref="F14:G14"/>
  </mergeCells>
  <pageMargins left="0.147638" right="0.147638" top="0.206693" bottom="0.206693" header="0.0" footer="0.0"/>
  <pageSetup paperSize="9" orientation="portrait"/>
  <rowBreaks count="0" manualBreakCount="0">
    </rowBreaks>
</worksheet>
</file>