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<sst xmlns="http://schemas.openxmlformats.org/spreadsheetml/2006/main" count="31" uniqueCount="31">
  <si>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</si>
  <si>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DUV020</t>
  </si>
  <si>
    <t xml:space="preserve">m³</t>
  </si>
  <si>
    <t xml:space="preserve">Demolición de muro de mampostería en vallado de terreno.</t>
  </si>
  <si>
    <r>
      <rPr>
        <sz val="8.25"/>
        <color rgb="FF000000"/>
        <rFont val="Arial"/>
        <family val="2"/>
      </rPr>
      <t xml:space="preserve">Demolición de muro de mampostería de ladrillo cerámico hueco, revestida, en vallado de terreno, con martillo neumático, y carga manual de escombros sobre camión o contenedor. El precio incluye la demolición del revestimiento, pero no incluye la demolición de la cimentación.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</si>
  <si>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</si>
  <si>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</si>
  <si>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</si>
  <si>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</si>
  <si>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</si>
  <si>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</si>
  <si>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</si>
  <si>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</si>
  <si>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</si>
  <si>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</si>
  <si>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</si>
  <si>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</si>
  <si>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</si>
  <si>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equipo:</t>
  </si>
  <si>
    <t xml:space="preserve">Mano de obra</t>
  </si>
  <si>
    <t xml:space="preserve">mo112</t>
  </si>
  <si>
    <t xml:space="preserve">h</t>
  </si>
  <si>
    <t xml:space="preserve">Ayudante entendido.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</si>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</sst>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89" customWidth="1"/>
    <col min="4" max="4" width="12.58" customWidth="1"/>
    <col min="5" max="5" width="47.26" customWidth="1"/>
    <col min="6" max="6" width="15.47" customWidth="1"/>
    <col min="7" max="7" width="18.36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0.63</v>
      </c>
      <c r="G10" s="12">
        <v>11532.5</v>
      </c>
      <c r="H10" s="12">
        <f ca="1">ROUND(INDIRECT(ADDRESS(ROW()+(0), COLUMN()+(-2), 1))*INDIRECT(ADDRESS(ROW()+(0), COLUMN()+(-1), 1)), 2)</f>
        <v>7265.44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0.315</v>
      </c>
      <c r="G11" s="14">
        <v>19559.9</v>
      </c>
      <c r="H11" s="14">
        <f ca="1">ROUND(INDIRECT(ADDRESS(ROW()+(0), COLUMN()+(-2), 1))*INDIRECT(ADDRESS(ROW()+(0), COLUMN()+(-1), 1)), 2)</f>
        <v>6161.38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13426.8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0.711</v>
      </c>
      <c r="G14" s="12">
        <v>18649</v>
      </c>
      <c r="H14" s="12">
        <f ca="1">ROUND(INDIRECT(ADDRESS(ROW()+(0), COLUMN()+(-2), 1))*INDIRECT(ADDRESS(ROW()+(0), COLUMN()+(-1), 1)), 2)</f>
        <v>13259.4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0.711</v>
      </c>
      <c r="G15" s="14">
        <v>18348.8</v>
      </c>
      <c r="H15" s="14">
        <f ca="1">ROUND(INDIRECT(ADDRESS(ROW()+(0), COLUMN()+(-2), 1))*INDIRECT(ADDRESS(ROW()+(0), COLUMN()+(-1), 1)), 2)</f>
        <v>13046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26305.4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39732.2</v>
      </c>
      <c r="H18" s="14">
        <f ca="1">ROUND(INDIRECT(ADDRESS(ROW()+(0), COLUMN()+(-2), 1))*INDIRECT(ADDRESS(ROW()+(0), COLUMN()+(-1), 1))/100, 2)</f>
        <v>794.64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40526.8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