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<sst xmlns="http://schemas.openxmlformats.org/spreadsheetml/2006/main" count="31" uniqueCount="31">
  <si>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</si>
  <si>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DUX030</t>
  </si>
  <si>
    <t xml:space="preserve">m²</t>
  </si>
  <si>
    <t xml:space="preserve">Demolición de piso exterior de aglomerado asfáltico.</t>
  </si>
  <si>
    <r>
      <rPr>
        <sz val="7.80"/>
        <color rgb="FF000000"/>
        <rFont val="A"/>
        <family val="2"/>
      </rPr>
      <t xml:space="preserve">Demolición de piso de aglomerado asfáltico en calzada, </t>
    </r>
    <r>
      <rPr>
        <b/>
        <sz val="7.80"/>
        <color rgb="FF000000"/>
        <rFont val="A"/>
        <family val="2"/>
      </rPr>
      <t xml:space="preserve">con 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</si>
  <si>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</si>
  <si>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</si>
  <si>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</si>
  <si>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</si>
  <si>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</si>
  <si>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</si>
  <si>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</si>
  <si>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</si>
  <si>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</si>
  <si>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</si>
  <si>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</si>
  <si>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</si>
  <si>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mq11eqc010</t>
  </si>
  <si>
    <t xml:space="preserve">h</t>
  </si>
  <si>
    <t xml:space="preserve">Cortadora de piso con arranque, desplazamiento y regulación del disco de corte manuales.</t>
  </si>
  <si>
    <t xml:space="preserve">mo110</t>
  </si>
  <si>
    <t xml:space="preserve">h</t>
  </si>
  <si>
    <t xml:space="preserve">Ayudante entendido.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</si>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</sst>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0.226000</v>
      </c>
      <c r="G8" s="16">
        <v>10635.660000</v>
      </c>
      <c r="H8" s="16">
        <f ca="1">ROUND(INDIRECT(ADDRESS(ROW()+(0), COLUMN()+(-2), 1))*INDIRECT(ADDRESS(ROW()+(0), COLUMN()+(-1), 1)), 2)</f>
        <v>2403.660000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0.113000</v>
      </c>
      <c r="G9" s="20">
        <v>18038.900000</v>
      </c>
      <c r="H9" s="20">
        <f ca="1">ROUND(INDIRECT(ADDRESS(ROW()+(0), COLUMN()+(-2), 1))*INDIRECT(ADDRESS(ROW()+(0), COLUMN()+(-1), 1)), 2)</f>
        <v>2038.400000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0.005000</v>
      </c>
      <c r="G10" s="20">
        <v>96265.540000</v>
      </c>
      <c r="H10" s="20">
        <f ca="1">ROUND(INDIRECT(ADDRESS(ROW()+(0), COLUMN()+(-2), 1))*INDIRECT(ADDRESS(ROW()+(0), COLUMN()+(-1), 1)), 2)</f>
        <v>481.330000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7502.970000</v>
      </c>
      <c r="H11" s="20">
        <f ca="1">ROUND(INDIRECT(ADDRESS(ROW()+(0), COLUMN()+(-2), 1))*INDIRECT(ADDRESS(ROW()+(0), COLUMN()+(-1), 1)), 2)</f>
        <v>675.270000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0.220000</v>
      </c>
      <c r="G12" s="24">
        <v>7350.600000</v>
      </c>
      <c r="H12" s="24">
        <f ca="1">ROUND(INDIRECT(ADDRESS(ROW()+(0), COLUMN()+(-2), 1))*INDIRECT(ADDRESS(ROW()+(0), COLUMN()+(-1), 1)), 2)</f>
        <v>1617.130000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7215.790000</v>
      </c>
      <c r="H13" s="16">
        <f ca="1">ROUND(INDIRECT(ADDRESS(ROW()+(0), COLUMN()+(-2), 1))*INDIRECT(ADDRESS(ROW()+(0), COLUMN()+(-1), 1))/100, 2)</f>
        <v>144.320000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7360.110000</v>
      </c>
      <c r="H14" s="24">
        <f ca="1">ROUND(INDIRECT(ADDRESS(ROW()+(0), COLUMN()+(-2), 1))*INDIRECT(ADDRESS(ROW()+(0), COLUMN()+(-1), 1))/100, 2)</f>
        <v>220.800000</v>
      </c>
    </row>
    <row r="15" spans="1:8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7580.910000</v>
      </c>
    </row>
  </sheetData>
  <mergeCells count="22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620079" right="0.472441" top="0.472441" bottom="0.472441" header="0.0" footer="0.0"/>
  <pageSetup paperSize="9" orientation="portrait"/>
  <rowBreaks count="0" manualBreakCount="0">
    </rowBreaks>
</worksheet>
</file>