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<sst xmlns="http://schemas.openxmlformats.org/spreadsheetml/2006/main" count="29" uniqueCount="29">
  <si>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</si>
  <si>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EAM010</t>
  </si>
  <si>
    <t xml:space="preserve">m²</t>
  </si>
  <si>
    <t xml:space="preserve">Estructura metálica realizada con pórticos.</t>
  </si>
  <si>
    <r>
      <rPr>
        <sz val="7.80"/>
        <color rgb="FF000000"/>
        <rFont val="Arial"/>
        <family val="2"/>
      </rPr>
      <t xml:space="preserve">Estructura metálica realizada con pórticos de acero laminado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10 &lt; L &lt; 15</t>
    </r>
    <r>
      <rPr>
        <sz val="7.80"/>
        <color rgb="FF000000"/>
        <rFont val="Arial"/>
        <family val="2"/>
      </rPr>
      <t xml:space="preserve"> m, separación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 entre pórticos.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</si>
  <si>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</si>
  <si>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</si>
  <si>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</si>
  <si>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</si>
  <si>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</si>
  <si>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</si>
  <si>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mt07ala050c</t>
  </si>
  <si>
    <t xml:space="preserve">kg</t>
  </si>
  <si>
    <t xml:space="preserve">Acero laminado S355JR, en perfiles laminados en caliente, pórticos nave,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</si>
  <si>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</si>
  <si>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</si>
  <si>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</si>
  <si>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mo012</t>
  </si>
  <si>
    <t xml:space="preserve">h</t>
  </si>
  <si>
    <t xml:space="preserve">Oficial 1ª montador de estructura metálica.</t>
  </si>
  <si>
    <t xml:space="preserve">mo033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</si>
  <si>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</si>
  <si>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</si>
  <si>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</si>
  <si>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</si>
  <si>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</si>
  <si>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</si>
  <si>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3.657,43 $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</si>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</sst>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0.09" customWidth="1"/>
    <col min="6" max="6" width="7.14" customWidth="1"/>
    <col min="7" max="7" width="10.78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45.900000</v>
      </c>
      <c r="G8" s="16">
        <v>2262.930000</v>
      </c>
      <c r="H8" s="16">
        <f ca="1">ROUND(INDIRECT(ADDRESS(ROW()+(0), COLUMN()+(-2), 1))*INDIRECT(ADDRESS(ROW()+(0), COLUMN()+(-1), 1)), 2)</f>
        <v>103868.490000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0.437000</v>
      </c>
      <c r="G9" s="20">
        <v>20177.300000</v>
      </c>
      <c r="H9" s="20">
        <f ca="1">ROUND(INDIRECT(ADDRESS(ROW()+(0), COLUMN()+(-2), 1))*INDIRECT(ADDRESS(ROW()+(0), COLUMN()+(-1), 1)), 2)</f>
        <v>8817.480000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0.182000</v>
      </c>
      <c r="G10" s="20">
        <v>9515.920000</v>
      </c>
      <c r="H10" s="20">
        <f ca="1">ROUND(INDIRECT(ADDRESS(ROW()+(0), COLUMN()+(-2), 1))*INDIRECT(ADDRESS(ROW()+(0), COLUMN()+(-1), 1)), 2)</f>
        <v>1731.900000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0.182000</v>
      </c>
      <c r="G11" s="24">
        <v>8926.870000</v>
      </c>
      <c r="H11" s="24">
        <f ca="1">ROUND(INDIRECT(ADDRESS(ROW()+(0), COLUMN()+(-2), 1))*INDIRECT(ADDRESS(ROW()+(0), COLUMN()+(-1), 1)), 2)</f>
        <v>1624.690000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116042.560000</v>
      </c>
      <c r="H12" s="16">
        <f ca="1">ROUND(INDIRECT(ADDRESS(ROW()+(0), COLUMN()+(-2), 1))*INDIRECT(ADDRESS(ROW()+(0), COLUMN()+(-1), 1))/100, 2)</f>
        <v>2320.850000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118363.410000</v>
      </c>
      <c r="H13" s="24">
        <f ca="1">ROUND(INDIRECT(ADDRESS(ROW()+(0), COLUMN()+(-2), 1))*INDIRECT(ADDRESS(ROW()+(0), COLUMN()+(-1), 1))/100, 2)</f>
        <v>3550.900000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121914.310000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