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<sst xmlns="http://schemas.openxmlformats.org/spreadsheetml/2006/main" count="34" uniqueCount="34">
  <si>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</si>
  <si>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EAP020</t>
  </si>
  <si>
    <t xml:space="preserve">kg</t>
  </si>
  <si>
    <t xml:space="preserve">Acero en perfiles laminados en caliente.</t>
  </si>
  <si>
    <r>
      <rPr>
        <sz val="8.25"/>
        <color rgb="FF000000"/>
        <rFont val="Arial"/>
        <family val="2"/>
      </rPr>
      <t xml:space="preserve">Acero S275J0H, en elementos estructurales formados por piezas simples de perfiles huecos laminados en caliente de las series redondo, cuadrado o rectangular, acabado con imprimación antioxidante, colocados con uniones soldadas en obra, a una altura de más de 3 m. El precio incluye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</si>
  <si>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</si>
  <si>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</si>
  <si>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</si>
  <si>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</si>
  <si>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</si>
  <si>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</si>
  <si>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</si>
  <si>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mt07ala005b</t>
  </si>
  <si>
    <t xml:space="preserve">kg</t>
  </si>
  <si>
    <t xml:space="preserve">Acero S275J0H, en perfiles huecos acabados en caliente, piezas simples, para aplicaciones estructurales, de las series redondo, cuadrado o rectangular, acabado con imprimación antioxidante. Trabajado y montado en taller, para colocar con uniones soldadas en obra.</t>
  </si>
  <si>
    <t xml:space="preserve">Subtotal materiales:</t>
  </si>
  <si>
    <t xml:space="preserve">Equipo</t>
  </si>
  <si>
    <t xml:space="preserve">mq08sol020</t>
  </si>
  <si>
    <t xml:space="preserve">h</t>
  </si>
  <si>
    <t xml:space="preserve">Equipo y elementos auxiliares para soldadura eléctrica.</t>
  </si>
  <si>
    <t xml:space="preserve">Subtotal equipo: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</si>
  <si>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</si>
  <si>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</si>
  <si>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</si>
  <si>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</si>
  <si>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</si>
  <si>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</si>
  <si>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</si>
  <si>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</si>
  <si>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</si>
  <si>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</si>
  <si>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</si>
  <si>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$ 151,62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</si>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</sst>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5.27" customWidth="1"/>
    <col min="5" max="5" width="71.57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3991.6</v>
      </c>
      <c r="H10" s="14">
        <f ca="1">ROUND(INDIRECT(ADDRESS(ROW()+(0), COLUMN()+(-2), 1))*INDIRECT(ADDRESS(ROW()+(0), COLUMN()+(-1), 1)), 2)</f>
        <v>3991.6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3991.6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0.015</v>
      </c>
      <c r="G13" s="14">
        <v>8641.27</v>
      </c>
      <c r="H13" s="14">
        <f ca="1">ROUND(INDIRECT(ADDRESS(ROW()+(0), COLUMN()+(-2), 1))*INDIRECT(ADDRESS(ROW()+(0), COLUMN()+(-1), 1)), 2)</f>
        <v>129.62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129.62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0.018</v>
      </c>
      <c r="G16" s="13">
        <v>26513</v>
      </c>
      <c r="H16" s="13">
        <f ca="1">ROUND(INDIRECT(ADDRESS(ROW()+(0), COLUMN()+(-2), 1))*INDIRECT(ADDRESS(ROW()+(0), COLUMN()+(-1), 1)), 2)</f>
        <v>477.23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0.018</v>
      </c>
      <c r="G17" s="14">
        <v>19805.7</v>
      </c>
      <c r="H17" s="14">
        <f ca="1">ROUND(INDIRECT(ADDRESS(ROW()+(0), COLUMN()+(-2), 1))*INDIRECT(ADDRESS(ROW()+(0), COLUMN()+(-1), 1)), 2)</f>
        <v>356.5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833.73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4954.95</v>
      </c>
      <c r="H20" s="14">
        <f ca="1">ROUND(INDIRECT(ADDRESS(ROW()+(0), COLUMN()+(-2), 1))*INDIRECT(ADDRESS(ROW()+(0), COLUMN()+(-1), 1))/100, 2)</f>
        <v>99.1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5054.05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