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<sst xmlns="http://schemas.openxmlformats.org/spreadsheetml/2006/main" count="37" uniqueCount="37">
  <si>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</si>
  <si>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EAS010</t>
  </si>
  <si>
    <t xml:space="preserve">kg</t>
  </si>
  <si>
    <t xml:space="preserve">Acero en columnas.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</si>
  <si>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36</t>
    </r>
    <r>
      <rPr>
        <sz val="8.25"/>
        <color rgb="FF000000"/>
        <rFont val="Arial"/>
        <family val="2"/>
      </rPr>
      <t xml:space="preserve"> en columnas, con piezas </t>
    </r>
    <r>
      <rPr>
        <b/>
        <sz val="8.25"/>
        <color rgb="FF000000"/>
        <rFont val="Arial"/>
        <family val="2"/>
      </rPr>
      <t xml:space="preserve">compuestas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formadas por</t>
    </r>
    <r>
      <rPr>
        <sz val="8.25"/>
        <color rgb="FF000000"/>
        <rFont val="Arial"/>
        <family val="2"/>
      </rPr>
      <t xml:space="preserve"> perfiles laminados en caliente con uniones soldadas.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</si>
  <si>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</si>
  <si>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</si>
  <si>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</si>
  <si>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</si>
  <si>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</si>
  <si>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</si>
  <si>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</si>
  <si>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mt07ala000b</t>
  </si>
  <si>
    <t xml:space="preserve">kg</t>
  </si>
  <si>
    <t xml:space="preserve">Acero laminado A 36, en perfiles laminados en caliente, según ASTM A 36, piezas compuestas,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</si>
  <si>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</si>
  <si>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</si>
  <si>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</si>
  <si>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</si>
  <si>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</t>
  </si>
  <si>
    <t xml:space="preserve">mq08sol020</t>
  </si>
  <si>
    <t xml:space="preserve">h</t>
  </si>
  <si>
    <t xml:space="preserve">Equipo y elementos auxiliares para soldadura eléctrica.</t>
  </si>
  <si>
    <t xml:space="preserve">Subtotal equipo:</t>
  </si>
  <si>
    <t xml:space="preserve">Mano de obra</t>
  </si>
  <si>
    <t xml:space="preserve">mo047</t>
  </si>
  <si>
    <t xml:space="preserve">h</t>
  </si>
  <si>
    <t xml:space="preserve">Oficial 1ª montador de estructura metálica.</t>
  </si>
  <si>
    <t xml:space="preserve">mo094</t>
  </si>
  <si>
    <t xml:space="preserve">h</t>
  </si>
  <si>
    <t xml:space="preserve">Ayudante montador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</si>
  <si>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</si>
  <si>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</si>
  <si>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</si>
  <si>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</si>
  <si>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$ 110,81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</si>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</sst>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38" customWidth="1"/>
    <col min="4" max="4" width="5.27" customWidth="1"/>
    <col min="5" max="5" width="54.23" customWidth="1"/>
    <col min="6" max="6" width="11.56" customWidth="1"/>
    <col min="7" max="7" width="14.4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1958.040000</v>
      </c>
      <c r="H10" s="11">
        <f ca="1">ROUND(INDIRECT(ADDRESS(ROW()+(0), COLUMN()+(-2), 1))*INDIRECT(ADDRESS(ROW()+(0), COLUMN()+(-1), 1)), 2)</f>
        <v>2055.940000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11309.220000</v>
      </c>
      <c r="H11" s="13">
        <f ca="1">ROUND(INDIRECT(ADDRESS(ROW()+(0), COLUMN()+(-2), 1))*INDIRECT(ADDRESS(ROW()+(0), COLUMN()+(-1), 1)), 2)</f>
        <v>565.460000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2621.400000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0.015000</v>
      </c>
      <c r="G14" s="13">
        <v>6326.810000</v>
      </c>
      <c r="H14" s="13">
        <f ca="1">ROUND(INDIRECT(ADDRESS(ROW()+(0), COLUMN()+(-2), 1))*INDIRECT(ADDRESS(ROW()+(0), COLUMN()+(-1), 1)), 2)</f>
        <v>94.900000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94.900000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0.025000</v>
      </c>
      <c r="G17" s="11">
        <v>20839.290000</v>
      </c>
      <c r="H17" s="11">
        <f ca="1">ROUND(INDIRECT(ADDRESS(ROW()+(0), COLUMN()+(-2), 1))*INDIRECT(ADDRESS(ROW()+(0), COLUMN()+(-1), 1)), 2)</f>
        <v>520.980000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0.025000</v>
      </c>
      <c r="G18" s="13">
        <v>15358.800000</v>
      </c>
      <c r="H18" s="13">
        <f ca="1">ROUND(INDIRECT(ADDRESS(ROW()+(0), COLUMN()+(-2), 1))*INDIRECT(ADDRESS(ROW()+(0), COLUMN()+(-1), 1)), 2)</f>
        <v>383.970000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904.950000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3621.250000</v>
      </c>
      <c r="H21" s="13">
        <f ca="1">ROUND(INDIRECT(ADDRESS(ROW()+(0), COLUMN()+(-2), 1))*INDIRECT(ADDRESS(ROW()+(0), COLUMN()+(-1), 1))/100, 2)</f>
        <v>72.430000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3693.680000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