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<sst xmlns="http://schemas.openxmlformats.org/spreadsheetml/2006/main" count="20" uniqueCount="20">
  <si>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</si>
  <si>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GRB020</t>
  </si>
  <si>
    <t xml:space="preserve">m³</t>
  </si>
  <si>
    <t xml:space="preserve">Tasa de disposición final por entrega de residuos inertes a gestor autorizado.</t>
  </si>
  <si>
    <r>
      <rPr>
        <sz val="8.25"/>
        <color rgb="FF000000"/>
        <rFont val="Arial"/>
        <family val="2"/>
      </rPr>
      <t xml:space="preserve">Tasa de disposición final por entrega de residuos inertes metálicos producidos en obras de construcción y/o demolición, en vertedero específico, instalación de tratamiento de residuos de construcción y demolición externa a la obra o centro de valorización o eliminación de residuos.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</si>
  <si>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</si>
  <si>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</si>
  <si>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</si>
  <si>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</si>
  <si>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</si>
  <si>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</si>
  <si>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</si>
  <si>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mq04res025h</t>
  </si>
  <si>
    <t xml:space="preserve">m³</t>
  </si>
  <si>
    <t xml:space="preserve">Tasa de disposición final por entrega de residuos inertes metálicos producidos en obras de construcción y/o demolición, en vertedero específico, instalación de tratamiento de residuos de construcción y demolición externa a la obra o centro de valorización o eliminación de residuos.</t>
  </si>
  <si>
    <t xml:space="preserve">Subtotal equipo: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</si>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</sst>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42" customWidth="1"/>
    <col min="3" max="3" width="1.87" customWidth="1"/>
    <col min="4" max="4" width="5.78" customWidth="1"/>
    <col min="5" max="5" width="73.61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1.007000</v>
      </c>
      <c r="G10" s="14">
        <v>25095.410000</v>
      </c>
      <c r="H10" s="14">
        <f ca="1">ROUND(INDIRECT(ADDRESS(ROW()+(0), COLUMN()+(-2), 1))*INDIRECT(ADDRESS(ROW()+(0), COLUMN()+(-1), 1)), 2)</f>
        <v>25271.080000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25271.080000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2.000000</v>
      </c>
      <c r="G13" s="14">
        <f ca="1">ROUND(SUM(INDIRECT(ADDRESS(ROW()+(-2), COLUMN()+(1), 1))), 2)</f>
        <v>25271.080000</v>
      </c>
      <c r="H13" s="14">
        <f ca="1">ROUND(INDIRECT(ADDRESS(ROW()+(0), COLUMN()+(-2), 1))*INDIRECT(ADDRESS(ROW()+(0), COLUMN()+(-1), 1))/100, 2)</f>
        <v>505.420000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25776.500000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