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<sst xmlns="http://schemas.openxmlformats.org/spreadsheetml/2006/main" count="40" uniqueCount="40">
  <si>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</si>
  <si>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</si>
  <si>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Ud</t>
  </si>
  <si>
    <t xml:space="preserve">Depósito de combustible líquido, enterrado, de lámina de acero.</t>
  </si>
  <si>
    <r>
      <rPr>
        <sz val="8.25"/>
        <color rgb="FF000000"/>
        <rFont val="Arial"/>
        <family val="2"/>
      </rPr>
      <t xml:space="preserve">Depósito de gasóleo, enterrado, de lámina de acero, de doble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</si>
  <si>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</si>
  <si>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</si>
  <si>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</si>
  <si>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</si>
  <si>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</si>
  <si>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</si>
  <si>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</si>
  <si>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mt38dep001eb</t>
  </si>
  <si>
    <t xml:space="preserve">Ud</t>
  </si>
  <si>
    <t xml:space="preserve">Depósito homologado de combustible líquido, enterrado, de lámina de acero, de doble pared, de 1100 mm de diámetro y 2300 mm de longitud, con una capacidad de 2000 litros. Tratamiento exterior: granallado SA 2 1/2 y acabado mediante capa de resina de poliuretano de 600 micras de espesor. Incluso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</si>
  <si>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</si>
  <si>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</si>
  <si>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</si>
  <si>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mt38dep009a</t>
  </si>
  <si>
    <t xml:space="preserve">Ud</t>
  </si>
  <si>
    <t xml:space="preserve">Tapa de registro de 40x40 cm, para inspección de depósito de combustible líquido.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</si>
  <si>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</si>
  <si>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</si>
  <si>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</si>
  <si>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</si>
  <si>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</si>
  <si>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</si>
  <si>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</si>
  <si>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</si>
  <si>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</si>
  <si>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</si>
  <si>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</si>
  <si>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</si>
  <si>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</si>
  <si>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</si>
  <si>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</si>
  <si>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</si>
  <si>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</si>
  <si>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$ 1.465.131,68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</si>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</sst>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28" customWidth="1"/>
    <col min="5" max="5" width="9.69" customWidth="1"/>
    <col min="6" max="6" width="16.32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1.50586e+007</v>
      </c>
      <c r="G10" s="12">
        <f ca="1">ROUND(INDIRECT(ADDRESS(ROW()+(0), COLUMN()+(-2), 1))*INDIRECT(ADDRESS(ROW()+(0), COLUMN()+(-1), 1)), 2)</f>
        <v>1.50586e+007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381392</v>
      </c>
      <c r="G11" s="12">
        <f ca="1">ROUND(INDIRECT(ADDRESS(ROW()+(0), COLUMN()+(-2), 1))*INDIRECT(ADDRESS(ROW()+(0), COLUMN()+(-1), 1)), 2)</f>
        <v>381392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189281</v>
      </c>
      <c r="G12" s="14">
        <f ca="1">ROUND(INDIRECT(ADDRESS(ROW()+(0), COLUMN()+(-2), 1))*INDIRECT(ADDRESS(ROW()+(0), COLUMN()+(-1), 1)), 2)</f>
        <v>189281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1.56293e+007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</v>
      </c>
      <c r="F15" s="14">
        <v>139774</v>
      </c>
      <c r="G15" s="14">
        <f ca="1">ROUND(INDIRECT(ADDRESS(ROW()+(0), COLUMN()+(-2), 1))*INDIRECT(ADDRESS(ROW()+(0), COLUMN()+(-1), 1)), 2)</f>
        <v>34943.6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34943.6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6.547</v>
      </c>
      <c r="F18" s="12">
        <v>26179.2</v>
      </c>
      <c r="G18" s="12">
        <f ca="1">ROUND(INDIRECT(ADDRESS(ROW()+(0), COLUMN()+(-2), 1))*INDIRECT(ADDRESS(ROW()+(0), COLUMN()+(-1), 1)), 2)</f>
        <v>171395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6.547</v>
      </c>
      <c r="F19" s="14">
        <v>19008.4</v>
      </c>
      <c r="G19" s="14">
        <f ca="1">ROUND(INDIRECT(ADDRESS(ROW()+(0), COLUMN()+(-2), 1))*INDIRECT(ADDRESS(ROW()+(0), COLUMN()+(-1), 1)), 2)</f>
        <v>124448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295843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1.596e+007</v>
      </c>
      <c r="G22" s="14">
        <f ca="1">ROUND(INDIRECT(ADDRESS(ROW()+(0), COLUMN()+(-2), 1))*INDIRECT(ADDRESS(ROW()+(0), COLUMN()+(-1), 1))/100, 2)</f>
        <v>319201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1.62792e+007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