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<sst xmlns="http://schemas.openxmlformats.org/spreadsheetml/2006/main" count="43" uniqueCount="43">
  <si>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</si>
  <si>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ICD110</t>
  </si>
  <si>
    <t xml:space="preserve">Ud</t>
  </si>
  <si>
    <t xml:space="preserve">Depósito de combustible líquido, enterrado, de lámina de acero.</t>
  </si>
  <si>
    <r>
      <rPr>
        <sz val="8.25"/>
        <color rgb="FF000000"/>
        <rFont val="Arial"/>
        <family val="2"/>
      </rPr>
      <t xml:space="preserve">Depósito de gasóleo, enterrado, de lámina de acero, de doble pared, con una capacidad de 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</si>
  <si>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</si>
  <si>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</si>
  <si>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</si>
  <si>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</si>
  <si>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</si>
  <si>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</si>
  <si>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</si>
  <si>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mt38dep001ib</t>
  </si>
  <si>
    <t xml:space="preserve">Ud</t>
  </si>
  <si>
    <t xml:space="preserve">Depósito homologado de combustible líquido, enterrado, de lámina de acero, de doble pared, de 1500 mm de diámetro y 3100 mm de longitud, con una capacidad de 5000 litros. Tratamiento exterior: granallado SA 2 1/2 y acabado mediante capa de resina de poliuretano de 600 micras de espesor. Incluso detector de fugas y elementos de protección según normativa.</t>
  </si>
  <si>
    <t xml:space="preserve">mt38dep004a</t>
  </si>
  <si>
    <t xml:space="preserve">Ud</t>
  </si>
  <si>
    <t xml:space="preserve">Tubo buzo de carga,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</si>
  <si>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</si>
  <si>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</si>
  <si>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</si>
  <si>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mt38dep009b</t>
  </si>
  <si>
    <t xml:space="preserve">Ud</t>
  </si>
  <si>
    <t xml:space="preserve">Tapa de registro de 70x70 cm, para inspección de depósito de combustible líquido.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</si>
  <si>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</si>
  <si>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</si>
  <si>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</si>
  <si>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</si>
  <si>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</si>
  <si>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</si>
  <si>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</si>
  <si>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</si>
  <si>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</si>
  <si>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</si>
  <si>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</si>
  <si>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</si>
  <si>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</si>
  <si>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</si>
  <si>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</si>
  <si>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</si>
  <si>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</si>
  <si>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$ 2.865.688,12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</si>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</sst>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79" customWidth="1"/>
    <col min="6" max="6" width="9.69" customWidth="1"/>
    <col min="7" max="7" width="16.32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2.85198e+007</v>
      </c>
      <c r="H10" s="12">
        <f ca="1">ROUND(INDIRECT(ADDRESS(ROW()+(0), COLUMN()+(-2), 1))*INDIRECT(ADDRESS(ROW()+(0), COLUMN()+(-1), 1)), 2)</f>
        <v>2.85198e+007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1.30883e+006</v>
      </c>
      <c r="H11" s="12">
        <f ca="1">ROUND(INDIRECT(ADDRESS(ROW()+(0), COLUMN()+(-2), 1))*INDIRECT(ADDRESS(ROW()+(0), COLUMN()+(-1), 1)), 2)</f>
        <v>1.30883e+006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381392</v>
      </c>
      <c r="H12" s="12">
        <f ca="1">ROUND(INDIRECT(ADDRESS(ROW()+(0), COLUMN()+(-2), 1))*INDIRECT(ADDRESS(ROW()+(0), COLUMN()+(-1), 1)), 2)</f>
        <v>381392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635037</v>
      </c>
      <c r="H13" s="14">
        <f ca="1">ROUND(INDIRECT(ADDRESS(ROW()+(0), COLUMN()+(-2), 1))*INDIRECT(ADDRESS(ROW()+(0), COLUMN()+(-1), 1)), 2)</f>
        <v>635037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3.08451e+007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</v>
      </c>
      <c r="G16" s="14">
        <v>139774</v>
      </c>
      <c r="H16" s="14">
        <f ca="1">ROUND(INDIRECT(ADDRESS(ROW()+(0), COLUMN()+(-2), 1))*INDIRECT(ADDRESS(ROW()+(0), COLUMN()+(-1), 1)), 2)</f>
        <v>34943.6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34943.6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7.45</v>
      </c>
      <c r="G19" s="12">
        <v>26179.2</v>
      </c>
      <c r="H19" s="12">
        <f ca="1">ROUND(INDIRECT(ADDRESS(ROW()+(0), COLUMN()+(-2), 1))*INDIRECT(ADDRESS(ROW()+(0), COLUMN()+(-1), 1)), 2)</f>
        <v>195035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7.45</v>
      </c>
      <c r="G20" s="14">
        <v>19008.4</v>
      </c>
      <c r="H20" s="14">
        <f ca="1">ROUND(INDIRECT(ADDRESS(ROW()+(0), COLUMN()+(-2), 1))*INDIRECT(ADDRESS(ROW()+(0), COLUMN()+(-1), 1)), 2)</f>
        <v>141613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336647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3.12166e+007</v>
      </c>
      <c r="H23" s="14">
        <f ca="1">ROUND(INDIRECT(ADDRESS(ROW()+(0), COLUMN()+(-2), 1))*INDIRECT(ADDRESS(ROW()+(0), COLUMN()+(-1), 1))/100, 2)</f>
        <v>624333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3.1841e+007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