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<sst xmlns="http://schemas.openxmlformats.org/spreadsheetml/2006/main" count="37" uniqueCount="37">
  <si>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</si>
  <si>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ICD125</t>
  </si>
  <si>
    <t xml:space="preserve">Ud</t>
  </si>
  <si>
    <t xml:space="preserve">Depósito de combustible líquido, de superficie, de lámina de acero.</t>
  </si>
  <si>
    <r>
      <rPr>
        <sz val="8.25"/>
        <color rgb="FF000000"/>
        <rFont val="Arial"/>
        <family val="2"/>
      </rPr>
      <t xml:space="preserve">Depósito de gasóleo, de superficie, colocado en el interior del edificio, de lámina de acero, de simple pared, con una capacidad de 1000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</si>
  <si>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</si>
  <si>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</si>
  <si>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</si>
  <si>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</si>
  <si>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</si>
  <si>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</si>
  <si>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</si>
  <si>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mt38dep001ba</t>
  </si>
  <si>
    <t xml:space="preserve">Ud</t>
  </si>
  <si>
    <t xml:space="preserve">Depósito homologado de combustible líquido, de superficie, de lámina de acero, de simple pared, de 900 mm de diámetro y 1900 mm de longitud, con una capacidad de 1000 litros. Tratamiento exterior: granallado SA 2 1/2 y acabado mediante imprimación de epoxi-poliamida y poliuretano blanco. Incluso apoyos y elementos de protección según normativa.</t>
  </si>
  <si>
    <t xml:space="preserve">mt38dep006a</t>
  </si>
  <si>
    <t xml:space="preserve">Ud</t>
  </si>
  <si>
    <t xml:space="preserve">Indicador de nivel con sonda, para depósito de combustible líquido de lámina de acero.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</si>
  <si>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</si>
  <si>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</si>
  <si>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</si>
  <si>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</si>
  <si>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</si>
  <si>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</si>
  <si>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</si>
  <si>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</si>
  <si>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</si>
  <si>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</si>
  <si>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</si>
  <si>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</si>
  <si>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</si>
  <si>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</si>
  <si>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</si>
  <si>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</si>
  <si>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</si>
  <si>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$ 3.015.764,85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</si>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</sst>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28" customWidth="1"/>
    <col min="5" max="5" width="9.69" customWidth="1"/>
    <col min="6" max="6" width="16.32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1.19336e+07</v>
      </c>
      <c r="G10" s="12">
        <f ca="1">ROUND(INDIRECT(ADDRESS(ROW()+(0), COLUMN()+(-2), 1))*INDIRECT(ADDRESS(ROW()+(0), COLUMN()+(-1), 1)), 2)</f>
        <v>1.19336e+07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528883</v>
      </c>
      <c r="G11" s="14">
        <f ca="1">ROUND(INDIRECT(ADDRESS(ROW()+(0), COLUMN()+(-2), 1))*INDIRECT(ADDRESS(ROW()+(0), COLUMN()+(-1), 1)), 2)</f>
        <v>528883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1.24625e+07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0.25</v>
      </c>
      <c r="F14" s="14">
        <v>184847</v>
      </c>
      <c r="G14" s="14">
        <f ca="1">ROUND(INDIRECT(ADDRESS(ROW()+(0), COLUMN()+(-2), 1))*INDIRECT(ADDRESS(ROW()+(0), COLUMN()+(-1), 1)), 2)</f>
        <v>46211.8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46211.8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5.313</v>
      </c>
      <c r="F17" s="12">
        <v>37753.4</v>
      </c>
      <c r="G17" s="12">
        <f ca="1">ROUND(INDIRECT(ADDRESS(ROW()+(0), COLUMN()+(-2), 1))*INDIRECT(ADDRESS(ROW()+(0), COLUMN()+(-1), 1)), 2)</f>
        <v>200584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5.313</v>
      </c>
      <c r="F18" s="14">
        <v>27409</v>
      </c>
      <c r="G18" s="14">
        <f ca="1">ROUND(INDIRECT(ADDRESS(ROW()+(0), COLUMN()+(-2), 1))*INDIRECT(ADDRESS(ROW()+(0), COLUMN()+(-1), 1)), 2)</f>
        <v>145624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346208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1.28549e+07</v>
      </c>
      <c r="G21" s="14">
        <f ca="1">ROUND(INDIRECT(ADDRESS(ROW()+(0), COLUMN()+(-2), 1))*INDIRECT(ADDRESS(ROW()+(0), COLUMN()+(-1), 1))/100, 2)</f>
        <v>257098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1.3112e+07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