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<sst xmlns="http://schemas.openxmlformats.org/spreadsheetml/2006/main" count="29" uniqueCount="29">
  <si>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</si>
  <si>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IEF210</t>
  </si>
  <si>
    <t xml:space="preserve">Ud</t>
  </si>
  <si>
    <t xml:space="preserve">Módulo solar fotovoltaico integrado en antepecho.</t>
  </si>
  <si>
    <r>
      <rPr>
        <sz val="8.25"/>
        <color rgb="FF000000"/>
        <rFont val="Arial"/>
        <family val="2"/>
      </rPr>
      <t xml:space="preserve">Módulo solar fotovoltaico de células de silicio monocristalino,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 Instalación en antepecho. Incluso accesorios de montaje y material de conexionado eléctrico.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</si>
  <si>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</si>
  <si>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</si>
  <si>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</si>
  <si>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</si>
  <si>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</si>
  <si>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</si>
  <si>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</si>
  <si>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mt35sol210aa</t>
  </si>
  <si>
    <t xml:space="preserve">Ud</t>
  </si>
  <si>
    <t xml:space="preserve">Módulo solar fotovoltaico de células de silicio monocristalino, para integración en antepecho, potencia máxima (Wp) 65 W, tensión a máxima potencia (Vmp) 6,91 V, intensidad a máxima potencia (Imp) 9,45 A, tensión en circuito abierto (Voc) 8,14 V, intensidad de cortocircuito (Isc) 9,92 A, eficiencia 15,56%, 12 células de 156x156 mm, vidrio exterior templado de 6 mm de espesor, capa adhesiva de butiral de polivinilo (PVB), capa posterior de vidrio templado de 6 mm de espesor, temperatura de trabajo -40°C hasta 85°C, dimensiones 700x600x14 mm, resistencia a la carga del viento 245 kg/m², resistencia a la carga de la nieve 551 kg/m², peso 13,94 kg, con caja de conexiones con diodos, cables polarizados de 4 mm² de sección y 900 mm de longitud y conectores MC4.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</si>
  <si>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</si>
  <si>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</si>
  <si>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</si>
  <si>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</si>
  <si>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</si>
  <si>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</si>
  <si>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</si>
  <si>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</si>
  <si>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</si>
  <si>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</si>
  <si>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</si>
  <si>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</si>
  <si>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$ 108.773,15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</si>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</sst>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31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935172</v>
      </c>
      <c r="G10" s="14">
        <f ca="1">ROUND(INDIRECT(ADDRESS(ROW()+(0), COLUMN()+(-2), 1))*INDIRECT(ADDRESS(ROW()+(0), COLUMN()+(-1), 1)), 2)</f>
        <v>935172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935172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0.181</v>
      </c>
      <c r="F13" s="13">
        <v>27359.2</v>
      </c>
      <c r="G13" s="13">
        <f ca="1">ROUND(INDIRECT(ADDRESS(ROW()+(0), COLUMN()+(-2), 1))*INDIRECT(ADDRESS(ROW()+(0), COLUMN()+(-1), 1)), 2)</f>
        <v>4952.01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0.181</v>
      </c>
      <c r="F14" s="14">
        <v>19865.2</v>
      </c>
      <c r="G14" s="14">
        <f ca="1">ROUND(INDIRECT(ADDRESS(ROW()+(0), COLUMN()+(-2), 1))*INDIRECT(ADDRESS(ROW()+(0), COLUMN()+(-1), 1)), 2)</f>
        <v>3595.6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8547.61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943720</v>
      </c>
      <c r="G17" s="14">
        <f ca="1">ROUND(INDIRECT(ADDRESS(ROW()+(0), COLUMN()+(-2), 1))*INDIRECT(ADDRESS(ROW()+(0), COLUMN()+(-1), 1))/100, 2)</f>
        <v>18874.4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962594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