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<sst xmlns="http://schemas.openxmlformats.org/spreadsheetml/2006/main" count="131" uniqueCount="131">
  <si>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</si>
  <si>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</si>
  <si>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Ud</t>
  </si>
  <si>
    <t xml:space="preserve">Red de distribución interior en vivienda de edificio multifamiliar.</t>
  </si>
  <si>
    <r>
      <rPr>
        <sz val="8.25"/>
        <color rgb="FF000000"/>
        <rFont val="Arial"/>
        <family val="2"/>
      </rPr>
      <t xml:space="preserve">Red eléctrica de distribución interior de una vivienda de edificio multifamiliar con electrificación elevada, con las siguientes estancias: vestíbulo, pasillo, comedor, dormitorio doble, 2 dormitorios sencillos, baño, aseo, cocina, galería, terraza, compuesta de: cuadro general de mando y protección; circuitos interiores con cableado bajo tubo protector de PVC flexible: C1, C2, C3, C4, C5, C12 del tipo C5;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</si>
  <si>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</si>
  <si>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</si>
  <si>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</si>
  <si>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</si>
  <si>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</si>
  <si>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</si>
  <si>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</si>
  <si>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</si>
  <si>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</si>
  <si>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</si>
  <si>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</si>
  <si>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</si>
  <si>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</si>
  <si>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</si>
  <si>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</si>
  <si>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</si>
  <si>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</si>
  <si>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</si>
  <si>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</si>
  <si>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</si>
  <si>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</si>
  <si>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</si>
  <si>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</si>
  <si>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</si>
  <si>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</si>
  <si>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</si>
  <si>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</si>
  <si>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</si>
  <si>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</si>
  <si>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</si>
  <si>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</si>
  <si>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</si>
  <si>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</si>
  <si>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</si>
  <si>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</si>
  <si>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</si>
  <si>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</si>
  <si>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</si>
  <si>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</si>
  <si>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</si>
  <si>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</si>
  <si>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</si>
  <si>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</si>
  <si>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</si>
  <si>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</si>
  <si>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</si>
  <si>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</si>
  <si>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</si>
  <si>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</si>
  <si>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</si>
  <si>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</si>
  <si>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</si>
  <si>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</si>
  <si>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</si>
  <si>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</si>
  <si>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</si>
  <si>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</si>
  <si>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</si>
  <si>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</si>
  <si>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</si>
  <si>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</si>
  <si>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</si>
  <si>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</si>
  <si>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</si>
  <si>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</si>
  <si>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</si>
  <si>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</si>
  <si>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</si>
  <si>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</si>
  <si>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</si>
  <si>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</si>
  <si>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</si>
  <si>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</si>
  <si>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</si>
  <si>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</si>
  <si>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</si>
  <si>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</si>
  <si>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</si>
  <si>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</si>
  <si>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</si>
  <si>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</si>
  <si>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</si>
  <si>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</si>
  <si>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</si>
  <si>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</si>
  <si>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</si>
  <si>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</si>
  <si>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</si>
  <si>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</si>
  <si>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</si>
  <si>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</si>
  <si>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</si>
  <si>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</si>
  <si>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</si>
  <si>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</si>
  <si>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</si>
  <si>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</si>
  <si>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</si>
  <si>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</si>
  <si>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</si>
  <si>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</si>
  <si>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</si>
  <si>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</si>
  <si>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</si>
  <si>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</si>
  <si>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</si>
  <si>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</si>
  <si>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</si>
  <si>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</si>
  <si>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</si>
  <si>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</si>
  <si>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</si>
  <si>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</si>
  <si>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</si>
  <si>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</si>
  <si>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</si>
  <si>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</si>
  <si>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</si>
  <si>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</si>
  <si>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</si>
  <si>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</si>
  <si>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</si>
  <si>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</si>
  <si>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</si>
  <si>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$ 475.392,33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</si>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</sst>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4.26" customWidth="1"/>
    <col min="6" max="6" width="11.05" customWidth="1"/>
    <col min="7" max="7" width="13.6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209414</v>
      </c>
      <c r="H10" s="12">
        <f ca="1">ROUND(INDIRECT(ADDRESS(ROW()+(0), COLUMN()+(-2), 1))*INDIRECT(ADDRESS(ROW()+(0), COLUMN()+(-1), 1)), 2)</f>
        <v>209414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314883</v>
      </c>
      <c r="H11" s="12">
        <f ca="1">ROUND(INDIRECT(ADDRESS(ROW()+(0), COLUMN()+(-2), 1))*INDIRECT(ADDRESS(ROW()+(0), COLUMN()+(-1), 1)), 2)</f>
        <v>314883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683119</v>
      </c>
      <c r="H12" s="12">
        <f ca="1">ROUND(INDIRECT(ADDRESS(ROW()+(0), COLUMN()+(-2), 1))*INDIRECT(ADDRESS(ROW()+(0), COLUMN()+(-1), 1)), 2)</f>
        <v>683119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701530</v>
      </c>
      <c r="H13" s="12">
        <f ca="1">ROUND(INDIRECT(ADDRESS(ROW()+(0), COLUMN()+(-2), 1))*INDIRECT(ADDRESS(ROW()+(0), COLUMN()+(-1), 1)), 2)</f>
        <v>1.40306e+06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93059.5</v>
      </c>
      <c r="H14" s="12">
        <f ca="1">ROUND(INDIRECT(ADDRESS(ROW()+(0), COLUMN()+(-2), 1))*INDIRECT(ADDRESS(ROW()+(0), COLUMN()+(-1), 1)), 2)</f>
        <v>93059.5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94730.8</v>
      </c>
      <c r="H15" s="12">
        <f ca="1">ROUND(INDIRECT(ADDRESS(ROW()+(0), COLUMN()+(-2), 1))*INDIRECT(ADDRESS(ROW()+(0), COLUMN()+(-1), 1)), 2)</f>
        <v>284192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101720</v>
      </c>
      <c r="H16" s="12">
        <f ca="1">ROUND(INDIRECT(ADDRESS(ROW()+(0), COLUMN()+(-2), 1))*INDIRECT(ADDRESS(ROW()+(0), COLUMN()+(-1), 1)), 2)</f>
        <v>101720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105366</v>
      </c>
      <c r="H17" s="12">
        <f ca="1">ROUND(INDIRECT(ADDRESS(ROW()+(0), COLUMN()+(-2), 1))*INDIRECT(ADDRESS(ROW()+(0), COLUMN()+(-1), 1)), 2)</f>
        <v>105366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2758.76</v>
      </c>
      <c r="H18" s="12">
        <f ca="1">ROUND(INDIRECT(ADDRESS(ROW()+(0), COLUMN()+(-2), 1))*INDIRECT(ADDRESS(ROW()+(0), COLUMN()+(-1), 1)), 2)</f>
        <v>329727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3121.76</v>
      </c>
      <c r="H19" s="12">
        <f ca="1">ROUND(INDIRECT(ADDRESS(ROW()+(0), COLUMN()+(-2), 1))*INDIRECT(ADDRESS(ROW()+(0), COLUMN()+(-1), 1)), 2)</f>
        <v>466391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4138.14</v>
      </c>
      <c r="H20" s="12">
        <f ca="1">ROUND(INDIRECT(ADDRESS(ROW()+(0), COLUMN()+(-2), 1))*INDIRECT(ADDRESS(ROW()+(0), COLUMN()+(-1), 1)), 2)</f>
        <v>34346.6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13397.1</v>
      </c>
      <c r="H21" s="12">
        <f ca="1">ROUND(INDIRECT(ADDRESS(ROW()+(0), COLUMN()+(-2), 1))*INDIRECT(ADDRESS(ROW()+(0), COLUMN()+(-1), 1)), 2)</f>
        <v>93779.8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17139.3</v>
      </c>
      <c r="H22" s="12">
        <f ca="1">ROUND(INDIRECT(ADDRESS(ROW()+(0), COLUMN()+(-2), 1))*INDIRECT(ADDRESS(ROW()+(0), COLUMN()+(-1), 1)), 2)</f>
        <v>51418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1272.35</v>
      </c>
      <c r="H23" s="12">
        <f ca="1">ROUND(INDIRECT(ADDRESS(ROW()+(0), COLUMN()+(-2), 1))*INDIRECT(ADDRESS(ROW()+(0), COLUMN()+(-1), 1)), 2)</f>
        <v>49621.7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1571.73</v>
      </c>
      <c r="H24" s="12">
        <f ca="1">ROUND(INDIRECT(ADDRESS(ROW()+(0), COLUMN()+(-2), 1))*INDIRECT(ADDRESS(ROW()+(0), COLUMN()+(-1), 1)), 2)</f>
        <v>26719.4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15043.7</v>
      </c>
      <c r="H25" s="12">
        <f ca="1">ROUND(INDIRECT(ADDRESS(ROW()+(0), COLUMN()+(-2), 1))*INDIRECT(ADDRESS(ROW()+(0), COLUMN()+(-1), 1)), 2)</f>
        <v>15043.7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2993.77</v>
      </c>
      <c r="H26" s="12">
        <f ca="1">ROUND(INDIRECT(ADDRESS(ROW()+(0), COLUMN()+(-2), 1))*INDIRECT(ADDRESS(ROW()+(0), COLUMN()+(-1), 1)), 2)</f>
        <v>1.29331e+06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4917.26</v>
      </c>
      <c r="H27" s="12">
        <f ca="1">ROUND(INDIRECT(ADDRESS(ROW()+(0), COLUMN()+(-2), 1))*INDIRECT(ADDRESS(ROW()+(0), COLUMN()+(-1), 1)), 2)</f>
        <v>1.77021e+06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11630.8</v>
      </c>
      <c r="H28" s="12">
        <f ca="1">ROUND(INDIRECT(ADDRESS(ROW()+(0), COLUMN()+(-2), 1))*INDIRECT(ADDRESS(ROW()+(0), COLUMN()+(-1), 1)), 2)</f>
        <v>348924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7911.03</v>
      </c>
      <c r="H29" s="12">
        <f ca="1">ROUND(INDIRECT(ADDRESS(ROW()+(0), COLUMN()+(-2), 1))*INDIRECT(ADDRESS(ROW()+(0), COLUMN()+(-1), 1)), 2)</f>
        <v>427196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4917.26</v>
      </c>
      <c r="H30" s="12">
        <f ca="1">ROUND(INDIRECT(ADDRESS(ROW()+(0), COLUMN()+(-2), 1))*INDIRECT(ADDRESS(ROW()+(0), COLUMN()+(-1), 1)), 2)</f>
        <v>309787</v>
      </c>
    </row>
    <row r="31" spans="1:8" ht="55.5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4917.26</v>
      </c>
      <c r="H31" s="12">
        <f ca="1">ROUND(INDIRECT(ADDRESS(ROW()+(0), COLUMN()+(-2), 1))*INDIRECT(ADDRESS(ROW()+(0), COLUMN()+(-1), 1)), 2)</f>
        <v>309787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48246.4</v>
      </c>
      <c r="H32" s="12">
        <f ca="1">ROUND(INDIRECT(ADDRESS(ROW()+(0), COLUMN()+(-2), 1))*INDIRECT(ADDRESS(ROW()+(0), COLUMN()+(-1), 1)), 2)</f>
        <v>337725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74212.9</v>
      </c>
      <c r="H33" s="12">
        <f ca="1">ROUND(INDIRECT(ADDRESS(ROW()+(0), COLUMN()+(-2), 1))*INDIRECT(ADDRESS(ROW()+(0), COLUMN()+(-1), 1)), 2)</f>
        <v>148426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87516.7</v>
      </c>
      <c r="H34" s="12">
        <f ca="1">ROUND(INDIRECT(ADDRESS(ROW()+(0), COLUMN()+(-2), 1))*INDIRECT(ADDRESS(ROW()+(0), COLUMN()+(-1), 1)), 2)</f>
        <v>87516.7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51372</v>
      </c>
      <c r="H35" s="12">
        <f ca="1">ROUND(INDIRECT(ADDRESS(ROW()+(0), COLUMN()+(-2), 1))*INDIRECT(ADDRESS(ROW()+(0), COLUMN()+(-1), 1)), 2)</f>
        <v>616464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94489.2</v>
      </c>
      <c r="H36" s="12">
        <f ca="1">ROUND(INDIRECT(ADDRESS(ROW()+(0), COLUMN()+(-2), 1))*INDIRECT(ADDRESS(ROW()+(0), COLUMN()+(-1), 1)), 2)</f>
        <v>94489.2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54337.3</v>
      </c>
      <c r="H37" s="12">
        <f ca="1">ROUND(INDIRECT(ADDRESS(ROW()+(0), COLUMN()+(-2), 1))*INDIRECT(ADDRESS(ROW()+(0), COLUMN()+(-1), 1)), 2)</f>
        <v>54337.3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171106</v>
      </c>
      <c r="H38" s="12">
        <f ca="1">ROUND(INDIRECT(ADDRESS(ROW()+(0), COLUMN()+(-2), 1))*INDIRECT(ADDRESS(ROW()+(0), COLUMN()+(-1), 1)), 2)</f>
        <v>171106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51372</v>
      </c>
      <c r="H39" s="12">
        <f ca="1">ROUND(INDIRECT(ADDRESS(ROW()+(0), COLUMN()+(-2), 1))*INDIRECT(ADDRESS(ROW()+(0), COLUMN()+(-1), 1)), 2)</f>
        <v>1.38704e+06</v>
      </c>
    </row>
    <row r="40" spans="1:8" ht="13.5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28142</v>
      </c>
      <c r="H40" s="12">
        <f ca="1">ROUND(INDIRECT(ADDRESS(ROW()+(0), COLUMN()+(-2), 1))*INDIRECT(ADDRESS(ROW()+(0), COLUMN()+(-1), 1)), 2)</f>
        <v>84425.9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54778.5</v>
      </c>
      <c r="H41" s="12">
        <f ca="1">ROUND(INDIRECT(ADDRESS(ROW()+(0), COLUMN()+(-2), 1))*INDIRECT(ADDRESS(ROW()+(0), COLUMN()+(-1), 1)), 2)</f>
        <v>54778.5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97077.2</v>
      </c>
      <c r="H42" s="12">
        <f ca="1">ROUND(INDIRECT(ADDRESS(ROW()+(0), COLUMN()+(-2), 1))*INDIRECT(ADDRESS(ROW()+(0), COLUMN()+(-1), 1)), 2)</f>
        <v>97077.2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79983.3</v>
      </c>
      <c r="H43" s="12">
        <f ca="1">ROUND(INDIRECT(ADDRESS(ROW()+(0), COLUMN()+(-2), 1))*INDIRECT(ADDRESS(ROW()+(0), COLUMN()+(-1), 1)), 2)</f>
        <v>159967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11077</v>
      </c>
      <c r="H44" s="14">
        <f ca="1">ROUND(INDIRECT(ADDRESS(ROW()+(0), COLUMN()+(-2), 1))*INDIRECT(ADDRESS(ROW()+(0), COLUMN()+(-1), 1)), 2)</f>
        <v>44307.8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2)</f>
        <v>1.20587e+07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19.299</v>
      </c>
      <c r="G47" s="12">
        <v>37753.4</v>
      </c>
      <c r="H47" s="12">
        <f ca="1">ROUND(INDIRECT(ADDRESS(ROW()+(0), COLUMN()+(-2), 1))*INDIRECT(ADDRESS(ROW()+(0), COLUMN()+(-1), 1)), 2)</f>
        <v>728602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19.299</v>
      </c>
      <c r="G48" s="14">
        <v>27409</v>
      </c>
      <c r="H48" s="14">
        <f ca="1">ROUND(INDIRECT(ADDRESS(ROW()+(0), COLUMN()+(-2), 1))*INDIRECT(ADDRESS(ROW()+(0), COLUMN()+(-1), 1)), 2)</f>
        <v>528967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2)</f>
        <v>1.25757e+06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2)</f>
        <v>1.33163e+07</v>
      </c>
      <c r="H51" s="14">
        <f ca="1">ROUND(INDIRECT(ADDRESS(ROW()+(0), COLUMN()+(-2), 1))*INDIRECT(ADDRESS(ROW()+(0), COLUMN()+(-1), 1))/100, 2)</f>
        <v>266326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2)</f>
        <v>1.35826e+07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