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<sst xmlns="http://schemas.openxmlformats.org/spreadsheetml/2006/main" count="32" uniqueCount="32">
  <si>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</si>
  <si>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</si>
  <si>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</si>
  <si>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</si>
  <si>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bipolar con contacto de tierra (2P+T), tipo Schuko y toma doble con conector hembra USB tipo A y conector hembra USB tipo C, gama básica formada por mecanismo para base de toma de corriente con contacto de tierra (2P+T), tipo Schuko, con obturador para protección infantil y toma doble con conector hembra USB tipo A y conector hembra USB tipo C, tapa para base de toma de corriente con contacto de tierra (2P+T), tipo Schuko y toma doble de USB,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</si>
  <si>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</si>
  <si>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</si>
  <si>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</si>
  <si>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</si>
  <si>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</si>
  <si>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</si>
  <si>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</si>
  <si>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mt33nie078a</t>
  </si>
  <si>
    <t xml:space="preserve">Ud</t>
  </si>
  <si>
    <t xml:space="preserve">Mecanismo para base de toma de corriente con contacto de tierra (2P+T), tipo Schuko, con obturador para protección infantil y toma doble con conector hembra USB tipo A y conector hembra USB tipo C, intensidad asignada 16 A, tensión asignada 250 V, de 2 A y 5 V, grado de protección IP20, para empotrar.</t>
  </si>
  <si>
    <t xml:space="preserve">mt33nie079a</t>
  </si>
  <si>
    <t xml:space="preserve">Ud</t>
  </si>
  <si>
    <t xml:space="preserve">Tapa para base de toma de corriente con contacto de tierra (2P+T), tipo Schuko y toma doble de USB, de material termoplástico, libre de halógenos, color blanco acabado brillante.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</si>
  <si>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</si>
  <si>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</si>
  <si>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</si>
  <si>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</si>
  <si>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</si>
  <si>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</si>
  <si>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</si>
  <si>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</si>
  <si>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</si>
  <si>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</si>
  <si>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</si>
  <si>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</si>
  <si>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$ 31.949,03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</si>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</sst>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655328</v>
      </c>
      <c r="G10" s="12">
        <f ca="1">ROUND(INDIRECT(ADDRESS(ROW()+(0), COLUMN()+(-2), 1))*INDIRECT(ADDRESS(ROW()+(0), COLUMN()+(-1), 1)), 2)</f>
        <v>655328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75964.9</v>
      </c>
      <c r="G11" s="12">
        <f ca="1">ROUND(INDIRECT(ADDRESS(ROW()+(0), COLUMN()+(-2), 1))*INDIRECT(ADDRESS(ROW()+(0), COLUMN()+(-1), 1)), 2)</f>
        <v>75964.9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44145</v>
      </c>
      <c r="G12" s="14">
        <f ca="1">ROUND(INDIRECT(ADDRESS(ROW()+(0), COLUMN()+(-2), 1))*INDIRECT(ADDRESS(ROW()+(0), COLUMN()+(-1), 1)), 2)</f>
        <v>44145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775438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37753.4</v>
      </c>
      <c r="G15" s="14">
        <f ca="1">ROUND(INDIRECT(ADDRESS(ROW()+(0), COLUMN()+(-2), 1))*INDIRECT(ADDRESS(ROW()+(0), COLUMN()+(-1), 1)), 2)</f>
        <v>7626.18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7626.18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783065</v>
      </c>
      <c r="G18" s="14">
        <f ca="1">ROUND(INDIRECT(ADDRESS(ROW()+(0), COLUMN()+(-2), 1))*INDIRECT(ADDRESS(ROW()+(0), COLUMN()+(-1), 1))/100, 2)</f>
        <v>15661.3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798726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