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<sst xmlns="http://schemas.openxmlformats.org/spreadsheetml/2006/main" count="50" uniqueCount="50">
  <si>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</si>
  <si>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IEP021</t>
  </si>
  <si>
    <t xml:space="preserve">Ud</t>
  </si>
  <si>
    <t xml:space="preserve">Toma de tierra con pica.</t>
  </si>
  <si>
    <r>
      <rPr>
        <sz val="8.25"/>
        <color rgb="FF000000"/>
        <rFont val="Arial"/>
        <family val="2"/>
      </rPr>
      <t xml:space="preserve">Toma de tierra con dos picas de acero cobreado de 1,5 m de longitud cada una.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</si>
  <si>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</si>
  <si>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</si>
  <si>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</si>
  <si>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</si>
  <si>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</si>
  <si>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</si>
  <si>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</si>
  <si>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</si>
  <si>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</si>
  <si>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</si>
  <si>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mt35ttc010b</t>
  </si>
  <si>
    <t xml:space="preserve">m</t>
  </si>
  <si>
    <t xml:space="preserve">Conductor de cobre desnudo, de 35 mm².</t>
  </si>
  <si>
    <t xml:space="preserve">mt35tta040</t>
  </si>
  <si>
    <t xml:space="preserve">Ud</t>
  </si>
  <si>
    <t xml:space="preserve">Grapa abarcón para conexión de pica.</t>
  </si>
  <si>
    <t xml:space="preserve">mt35tta010</t>
  </si>
  <si>
    <t xml:space="preserve">Ud</t>
  </si>
  <si>
    <t xml:space="preserve">Caja de inspección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</si>
  <si>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</si>
  <si>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</si>
  <si>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</si>
  <si>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</si>
  <si>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</si>
  <si>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</si>
  <si>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</si>
  <si>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</si>
  <si>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</si>
  <si>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</si>
  <si>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</si>
  <si>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</si>
  <si>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</si>
  <si>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</si>
  <si>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</si>
  <si>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</si>
  <si>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</si>
  <si>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</si>
  <si>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</si>
  <si>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</si>
  <si>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</si>
  <si>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</si>
  <si>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</si>
  <si>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</si>
  <si>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$ 25.481,55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</si>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</sst>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119751</v>
      </c>
      <c r="G10" s="12">
        <f ca="1">ROUND(INDIRECT(ADDRESS(ROW()+(0), COLUMN()+(-2), 1))*INDIRECT(ADDRESS(ROW()+(0), COLUMN()+(-1), 1)), 2)</f>
        <v>239502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21031.2</v>
      </c>
      <c r="G11" s="12">
        <f ca="1">ROUND(INDIRECT(ADDRESS(ROW()+(0), COLUMN()+(-2), 1))*INDIRECT(ADDRESS(ROW()+(0), COLUMN()+(-1), 1)), 2)</f>
        <v>52578.1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7484.43</v>
      </c>
      <c r="G12" s="12">
        <f ca="1">ROUND(INDIRECT(ADDRESS(ROW()+(0), COLUMN()+(-2), 1))*INDIRECT(ADDRESS(ROW()+(0), COLUMN()+(-1), 1)), 2)</f>
        <v>14968.9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553848</v>
      </c>
      <c r="G13" s="12">
        <f ca="1">ROUND(INDIRECT(ADDRESS(ROW()+(0), COLUMN()+(-2), 1))*INDIRECT(ADDRESS(ROW()+(0), COLUMN()+(-1), 1)), 2)</f>
        <v>553848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344284</v>
      </c>
      <c r="G14" s="12">
        <f ca="1">ROUND(INDIRECT(ADDRESS(ROW()+(0), COLUMN()+(-2), 1))*INDIRECT(ADDRESS(ROW()+(0), COLUMN()+(-1), 1)), 2)</f>
        <v>344284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0.666</v>
      </c>
      <c r="F15" s="12">
        <v>26195.5</v>
      </c>
      <c r="G15" s="12">
        <f ca="1">ROUND(INDIRECT(ADDRESS(ROW()+(0), COLUMN()+(-2), 1))*INDIRECT(ADDRESS(ROW()+(0), COLUMN()+(-1), 1)), 2)</f>
        <v>17446.2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8607.09</v>
      </c>
      <c r="G16" s="14">
        <f ca="1">ROUND(INDIRECT(ADDRESS(ROW()+(0), COLUMN()+(-2), 1))*INDIRECT(ADDRESS(ROW()+(0), COLUMN()+(-1), 1)), 2)</f>
        <v>8607.09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1.23123e+06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0.266</v>
      </c>
      <c r="F19" s="12">
        <v>37753.4</v>
      </c>
      <c r="G19" s="12">
        <f ca="1">ROUND(INDIRECT(ADDRESS(ROW()+(0), COLUMN()+(-2), 1))*INDIRECT(ADDRESS(ROW()+(0), COLUMN()+(-1), 1)), 2)</f>
        <v>10042.4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0.266</v>
      </c>
      <c r="F20" s="12">
        <v>27409</v>
      </c>
      <c r="G20" s="12">
        <f ca="1">ROUND(INDIRECT(ADDRESS(ROW()+(0), COLUMN()+(-2), 1))*INDIRECT(ADDRESS(ROW()+(0), COLUMN()+(-1), 1)), 2)</f>
        <v>7290.8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0.02</v>
      </c>
      <c r="F21" s="14">
        <v>26456.3</v>
      </c>
      <c r="G21" s="14">
        <f ca="1">ROUND(INDIRECT(ADDRESS(ROW()+(0), COLUMN()+(-2), 1))*INDIRECT(ADDRESS(ROW()+(0), COLUMN()+(-1), 1)), 2)</f>
        <v>529.13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1)),INDIRECT(ADDRESS(ROW()+(-3), COLUMN()+(0), 1))), 2)</f>
        <v>17862.3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1)),INDIRECT(ADDRESS(ROW()+(-7), COLUMN()+(1), 1))), 2)</f>
        <v>1.2491e+06</v>
      </c>
      <c r="G24" s="14">
        <f ca="1">ROUND(INDIRECT(ADDRESS(ROW()+(0), COLUMN()+(-2), 1))*INDIRECT(ADDRESS(ROW()+(0), COLUMN()+(-1), 1))/100, 2)</f>
        <v>24981.9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1)),INDIRECT(ADDRESS(ROW()+(-8), COLUMN()+(0), 1))), 2)</f>
        <v>1.27408e+06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