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<sst xmlns="http://schemas.openxmlformats.org/spreadsheetml/2006/main" count="29" uniqueCount="29">
  <si>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</si>
  <si>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IEQ010</t>
  </si>
  <si>
    <t xml:space="preserve">Ud</t>
  </si>
  <si>
    <t xml:space="preserve">Condensador.</t>
  </si>
  <si>
    <r>
      <rPr>
        <sz val="8.25"/>
        <color rgb="FF000000"/>
        <rFont val="Arial"/>
        <family val="2"/>
      </rPr>
      <t xml:space="preserve">Condensador para 12,5 kVAr de potencia reactiva, alimentación trifásica a 400 V de tensión y 50 Hz de frecuencia, con armario metálico con grado de protección IP21, de 254x141x503 mm, contactores con bloque de preinserción y resistencia de descarga rápida, e interruptor automático magnetotérmico tripolar (3P) con 6 kA de poder de corte. Incluso accesorios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</si>
  <si>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</si>
  <si>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</si>
  <si>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</si>
  <si>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</si>
  <si>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</si>
  <si>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</si>
  <si>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</si>
  <si>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mt35pci020gg</t>
  </si>
  <si>
    <t xml:space="preserve">Ud</t>
  </si>
  <si>
    <t xml:space="preserve">Condensador para 12,5 kVAr de potencia reactiva, alimentación trifásica a 400 V de tensión y 50 Hz de frecuencia, con armario metálico con grado de protección IP21, de 254x141x503 mm, contactores con bloque de preinserción y resistencia de descarga rápida, e interruptor automático magnetotérmico tripolar (3P) con 6 kA de poder de corte, para montaje mural.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</si>
  <si>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</si>
  <si>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</si>
  <si>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</si>
  <si>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</si>
  <si>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</si>
  <si>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</si>
  <si>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</si>
  <si>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</si>
  <si>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</si>
  <si>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</si>
  <si>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</si>
  <si>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</si>
  <si>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$ 389.496,25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</si>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</sst>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68.34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4.72222e+006</v>
      </c>
      <c r="H10" s="14">
        <f ca="1">ROUND(INDIRECT(ADDRESS(ROW()+(0), COLUMN()+(-2), 1))*INDIRECT(ADDRESS(ROW()+(0), COLUMN()+(-1), 1)), 2)</f>
        <v>4.72222e+006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4.72222e+006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1.129</v>
      </c>
      <c r="G13" s="13">
        <v>26179.2</v>
      </c>
      <c r="H13" s="13">
        <f ca="1">ROUND(INDIRECT(ADDRESS(ROW()+(0), COLUMN()+(-2), 1))*INDIRECT(ADDRESS(ROW()+(0), COLUMN()+(-1), 1)), 2)</f>
        <v>29556.3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1.129</v>
      </c>
      <c r="G14" s="14">
        <v>19008.4</v>
      </c>
      <c r="H14" s="14">
        <f ca="1">ROUND(INDIRECT(ADDRESS(ROW()+(0), COLUMN()+(-2), 1))*INDIRECT(ADDRESS(ROW()+(0), COLUMN()+(-1), 1)), 2)</f>
        <v>21460.5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51016.8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4.77324e+006</v>
      </c>
      <c r="H17" s="14">
        <f ca="1">ROUND(INDIRECT(ADDRESS(ROW()+(0), COLUMN()+(-2), 1))*INDIRECT(ADDRESS(ROW()+(0), COLUMN()+(-1), 1))/100, 2)</f>
        <v>95464.8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4.8687e+006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