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<sst xmlns="http://schemas.openxmlformats.org/spreadsheetml/2006/main" count="26" uniqueCount="26">
  <si>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</si>
  <si>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IEX060</t>
  </si>
  <si>
    <t xml:space="preserve">Ud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</si>
  <si>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</si>
  <si>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selectivo, de 4 módulos, tetrapolar (4P), intensidad nominal 63 A, sensibilidad 300 mA, poder de corte 10 kA, clase 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</si>
  <si>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</si>
  <si>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</si>
  <si>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</si>
  <si>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</si>
  <si>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</si>
  <si>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</si>
  <si>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</si>
  <si>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mt35amc121aa</t>
  </si>
  <si>
    <t xml:space="preserve">Ud</t>
  </si>
  <si>
    <t xml:space="preserve">Interruptor diferencial selectivo, de 4 módulos, tetrapolar (4P), intensidad nominal 63 A, sensibilidad 300 mA, poder de corte 10 kA, clase A, de 36x80x77,8 mm, grado de protección IP20, montaje sobre carril DIN (35 mm) y fijación a carril mediante garras.</t>
  </si>
  <si>
    <t xml:space="preserve">Subtotal materiales:</t>
  </si>
  <si>
    <t xml:space="preserve">Mano de obra</t>
  </si>
  <si>
    <t xml:space="preserve">mo003</t>
  </si>
  <si>
    <t xml:space="preserve">h</t>
  </si>
  <si>
    <t xml:space="preserve">Maestro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</si>
  <si>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</si>
  <si>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</si>
  <si>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</si>
  <si>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</si>
  <si>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$ 169.647,30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</si>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</sst>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8.16" customWidth="1"/>
    <col min="4" max="4" width="67.32" customWidth="1"/>
    <col min="5" max="5" width="9.52" customWidth="1"/>
    <col min="6" max="6" width="15.13" customWidth="1"/>
    <col min="7" max="7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3.31561e+006</v>
      </c>
      <c r="G10" s="14">
        <f ca="1">ROUND(INDIRECT(ADDRESS(ROW()+(0), COLUMN()+(-2), 1))*INDIRECT(ADDRESS(ROW()+(0), COLUMN()+(-1), 1)), 2)</f>
        <v>3.31561e+006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3.31561e+006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0.395</v>
      </c>
      <c r="F13" s="14">
        <v>27359.2</v>
      </c>
      <c r="G13" s="14">
        <f ca="1">ROUND(INDIRECT(ADDRESS(ROW()+(0), COLUMN()+(-2), 1))*INDIRECT(ADDRESS(ROW()+(0), COLUMN()+(-1), 1)), 2)</f>
        <v>10806.9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10806.9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3.32642e+006</v>
      </c>
      <c r="G16" s="14">
        <f ca="1">ROUND(INDIRECT(ADDRESS(ROW()+(0), COLUMN()+(-2), 1))*INDIRECT(ADDRESS(ROW()+(0), COLUMN()+(-1), 1))/100, 2)</f>
        <v>66528.4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3.39295e+006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