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<sst xmlns="http://schemas.openxmlformats.org/spreadsheetml/2006/main" count="44" uniqueCount="44">
  <si>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</si>
  <si>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</si>
  <si>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</si>
  <si>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</si>
  <si>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por tiempo de cinco ciclos, caudal de 6,0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</si>
  <si>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</si>
  <si>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</si>
  <si>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</si>
  <si>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</si>
  <si>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</si>
  <si>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</si>
  <si>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</si>
  <si>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mt37sve010d</t>
  </si>
  <si>
    <t xml:space="preserve">Ud</t>
  </si>
  <si>
    <t xml:space="preserve">Válvula de esfera de latón niquelado para roscar de 1".</t>
  </si>
  <si>
    <t xml:space="preserve">mt37eqt010ug</t>
  </si>
  <si>
    <t xml:space="preserve">Ud</t>
  </si>
  <si>
    <t xml:space="preserve">Filtro de cartucho formado por cabeza, vaso y cartucho de tela filtrante, rosca de 1 1/4", caudal de 6,5 m³/h.</t>
  </si>
  <si>
    <t xml:space="preserve">mt37eqt110hh</t>
  </si>
  <si>
    <t xml:space="preserve">Ud</t>
  </si>
  <si>
    <t xml:space="preserve">Descalcificador bibloc con mando por tiempo de cinco ciclos, rosca de 1", presión de trabajo de 1,5 a 6 bar, caudal de 6 m³/h, de 990x630x1950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</si>
  <si>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</si>
  <si>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</si>
  <si>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</si>
  <si>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</si>
  <si>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</si>
  <si>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</si>
  <si>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</si>
  <si>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</si>
  <si>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hidráulicas.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</si>
  <si>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</si>
  <si>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</si>
  <si>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</si>
  <si>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</si>
  <si>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</si>
  <si>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</si>
  <si>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</si>
  <si>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</si>
  <si>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</si>
  <si>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</si>
  <si>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</si>
  <si>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</si>
  <si>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$ 7.184.386,79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</si>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</sst>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32692.6</v>
      </c>
      <c r="G10" s="12">
        <f ca="1">ROUND(INDIRECT(ADDRESS(ROW()+(0), COLUMN()+(-2), 1))*INDIRECT(ADDRESS(ROW()+(0), COLUMN()+(-1), 1)), 2)</f>
        <v>65385.2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372742</v>
      </c>
      <c r="G11" s="12">
        <f ca="1">ROUND(INDIRECT(ADDRESS(ROW()+(0), COLUMN()+(-2), 1))*INDIRECT(ADDRESS(ROW()+(0), COLUMN()+(-1), 1)), 2)</f>
        <v>372742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3.0378e+006</v>
      </c>
      <c r="G12" s="12">
        <f ca="1">ROUND(INDIRECT(ADDRESS(ROW()+(0), COLUMN()+(-2), 1))*INDIRECT(ADDRESS(ROW()+(0), COLUMN()+(-1), 1)), 2)</f>
        <v>3.0378e+006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3631.29</v>
      </c>
      <c r="G13" s="12">
        <f ca="1">ROUND(INDIRECT(ADDRESS(ROW()+(0), COLUMN()+(-2), 1))*INDIRECT(ADDRESS(ROW()+(0), COLUMN()+(-1), 1)), 2)</f>
        <v>1815.65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13306.6</v>
      </c>
      <c r="G14" s="12">
        <f ca="1">ROUND(INDIRECT(ADDRESS(ROW()+(0), COLUMN()+(-2), 1))*INDIRECT(ADDRESS(ROW()+(0), COLUMN()+(-1), 1)), 2)</f>
        <v>13306.6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3765.78</v>
      </c>
      <c r="G15" s="14">
        <f ca="1">ROUND(INDIRECT(ADDRESS(ROW()+(0), COLUMN()+(-2), 1))*INDIRECT(ADDRESS(ROW()+(0), COLUMN()+(-1), 1)), 2)</f>
        <v>3765.78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3.49482e+006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9.03</v>
      </c>
      <c r="F18" s="12">
        <v>26179.2</v>
      </c>
      <c r="G18" s="12">
        <f ca="1">ROUND(INDIRECT(ADDRESS(ROW()+(0), COLUMN()+(-2), 1))*INDIRECT(ADDRESS(ROW()+(0), COLUMN()+(-1), 1)), 2)</f>
        <v>236398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9.03</v>
      </c>
      <c r="F19" s="14">
        <v>19008.4</v>
      </c>
      <c r="G19" s="14">
        <f ca="1">ROUND(INDIRECT(ADDRESS(ROW()+(0), COLUMN()+(-2), 1))*INDIRECT(ADDRESS(ROW()+(0), COLUMN()+(-1), 1)), 2)</f>
        <v>171646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408044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3.90286e+006</v>
      </c>
      <c r="G22" s="14">
        <f ca="1">ROUND(INDIRECT(ADDRESS(ROW()+(0), COLUMN()+(-2), 1))*INDIRECT(ADDRESS(ROW()+(0), COLUMN()+(-1), 1))/100, 2)</f>
        <v>156114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4.05898e+006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