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<sst xmlns="http://schemas.openxmlformats.org/spreadsheetml/2006/main" count="44" uniqueCount="44">
  <si>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</si>
  <si>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</si>
  <si>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</si>
  <si>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</si>
  <si>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bibloc con mando volumétrico de cinco ciclos, caudal de 4,8 m³/h, con llaves de paso de esfera.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</si>
  <si>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</si>
  <si>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</si>
  <si>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</si>
  <si>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</si>
  <si>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</si>
  <si>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</si>
  <si>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</si>
  <si>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mt37sve010d</t>
  </si>
  <si>
    <t xml:space="preserve">Ud</t>
  </si>
  <si>
    <t xml:space="preserve">Válvula de esfera de latón niquelado para roscar de 1".</t>
  </si>
  <si>
    <t xml:space="preserve">mt37eqt010lg</t>
  </si>
  <si>
    <t xml:space="preserve">Ud</t>
  </si>
  <si>
    <t xml:space="preserve">Filtro de cartucho formado por cabeza, vaso y cartucho de tela filtrante, rosca de 1", caudal de 5,5 m³/h.</t>
  </si>
  <si>
    <t xml:space="preserve">mt37eqt110oo</t>
  </si>
  <si>
    <t xml:space="preserve">Ud</t>
  </si>
  <si>
    <t xml:space="preserve">Descalcificador bibloc con mando volumétrico de cinco ciclos, rosca de 1", presión de trabajo de 1,5 a 6 bar, caudal de 4,8 m³/h, de 970x630x1560 mm, formado por botella de poliéster reforzado y depósito de sal,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</si>
  <si>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</si>
  <si>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</si>
  <si>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</si>
  <si>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</si>
  <si>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</si>
  <si>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</si>
  <si>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</si>
  <si>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</si>
  <si>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hidráulicas.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</si>
  <si>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</si>
  <si>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</si>
  <si>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</si>
  <si>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</si>
  <si>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</si>
  <si>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</si>
  <si>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</si>
  <si>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</si>
  <si>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</si>
  <si>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</si>
  <si>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</si>
  <si>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</si>
  <si>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$ 5.411.823,20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</si>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</sst>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32692.6</v>
      </c>
      <c r="G10" s="12">
        <f ca="1">ROUND(INDIRECT(ADDRESS(ROW()+(0), COLUMN()+(-2), 1))*INDIRECT(ADDRESS(ROW()+(0), COLUMN()+(-1), 1)), 2)</f>
        <v>65385.2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291963</v>
      </c>
      <c r="G11" s="12">
        <f ca="1">ROUND(INDIRECT(ADDRESS(ROW()+(0), COLUMN()+(-2), 1))*INDIRECT(ADDRESS(ROW()+(0), COLUMN()+(-1), 1)), 2)</f>
        <v>291963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2.15565e+006</v>
      </c>
      <c r="G12" s="12">
        <f ca="1">ROUND(INDIRECT(ADDRESS(ROW()+(0), COLUMN()+(-2), 1))*INDIRECT(ADDRESS(ROW()+(0), COLUMN()+(-1), 1)), 2)</f>
        <v>2.15565e+006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3631.29</v>
      </c>
      <c r="G13" s="12">
        <f ca="1">ROUND(INDIRECT(ADDRESS(ROW()+(0), COLUMN()+(-2), 1))*INDIRECT(ADDRESS(ROW()+(0), COLUMN()+(-1), 1)), 2)</f>
        <v>1815.65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13306.6</v>
      </c>
      <c r="G14" s="12">
        <f ca="1">ROUND(INDIRECT(ADDRESS(ROW()+(0), COLUMN()+(-2), 1))*INDIRECT(ADDRESS(ROW()+(0), COLUMN()+(-1), 1)), 2)</f>
        <v>13306.6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3765.78</v>
      </c>
      <c r="G15" s="14">
        <f ca="1">ROUND(INDIRECT(ADDRESS(ROW()+(0), COLUMN()+(-2), 1))*INDIRECT(ADDRESS(ROW()+(0), COLUMN()+(-1), 1)), 2)</f>
        <v>3765.78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2.53189e+006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9.03</v>
      </c>
      <c r="F18" s="12">
        <v>26179.2</v>
      </c>
      <c r="G18" s="12">
        <f ca="1">ROUND(INDIRECT(ADDRESS(ROW()+(0), COLUMN()+(-2), 1))*INDIRECT(ADDRESS(ROW()+(0), COLUMN()+(-1), 1)), 2)</f>
        <v>236398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9.03</v>
      </c>
      <c r="F19" s="14">
        <v>19008.4</v>
      </c>
      <c r="G19" s="14">
        <f ca="1">ROUND(INDIRECT(ADDRESS(ROW()+(0), COLUMN()+(-2), 1))*INDIRECT(ADDRESS(ROW()+(0), COLUMN()+(-1), 1)), 2)</f>
        <v>171646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408044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2.93993e+006</v>
      </c>
      <c r="G22" s="14">
        <f ca="1">ROUND(INDIRECT(ADDRESS(ROW()+(0), COLUMN()+(-2), 1))*INDIRECT(ADDRESS(ROW()+(0), COLUMN()+(-1), 1))/100, 2)</f>
        <v>117597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3.05753e+006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