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<sst xmlns="http://schemas.openxmlformats.org/spreadsheetml/2006/main" count="35" uniqueCount="35">
  <si>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</si>
  <si>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IFT020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</si>
  <si>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</si>
  <si>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</si>
  <si>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cartucho contenedor de carbón activo, rosca de 3/4", caudal de 0,4 m³/h, con dos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</si>
  <si>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</si>
  <si>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</si>
  <si>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</si>
  <si>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</si>
  <si>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</si>
  <si>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</si>
  <si>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</si>
  <si>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</si>
  <si>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</si>
  <si>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</si>
  <si>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mt37eqt010ae</t>
  </si>
  <si>
    <t xml:space="preserve">Ud</t>
  </si>
  <si>
    <t xml:space="preserve">Filtro de cartucho formado por cabeza, vaso y cartucho contenedor de carbón activo, rosca de 3/4", caudal de 0,4 m³/h.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</si>
  <si>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</si>
  <si>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</si>
  <si>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</si>
  <si>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</si>
  <si>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</si>
  <si>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</si>
  <si>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</si>
  <si>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</si>
  <si>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</si>
  <si>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</si>
  <si>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</si>
  <si>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</si>
  <si>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</si>
  <si>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</si>
  <si>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</si>
  <si>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$ 500.737,66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</si>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</sst>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15894.8</v>
      </c>
      <c r="G10" s="12">
        <f ca="1">ROUND(INDIRECT(ADDRESS(ROW()+(0), COLUMN()+(-2), 1))*INDIRECT(ADDRESS(ROW()+(0), COLUMN()+(-1), 1)), 2)</f>
        <v>31789.6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68723.1</v>
      </c>
      <c r="G11" s="12">
        <f ca="1">ROUND(INDIRECT(ADDRESS(ROW()+(0), COLUMN()+(-2), 1))*INDIRECT(ADDRESS(ROW()+(0), COLUMN()+(-1), 1)), 2)</f>
        <v>68723.1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3779.39</v>
      </c>
      <c r="G12" s="14">
        <f ca="1">ROUND(INDIRECT(ADDRESS(ROW()+(0), COLUMN()+(-2), 1))*INDIRECT(ADDRESS(ROW()+(0), COLUMN()+(-1), 1)), 2)</f>
        <v>3779.39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104292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1.58</v>
      </c>
      <c r="F15" s="12">
        <v>27359.2</v>
      </c>
      <c r="G15" s="12">
        <f ca="1">ROUND(INDIRECT(ADDRESS(ROW()+(0), COLUMN()+(-2), 1))*INDIRECT(ADDRESS(ROW()+(0), COLUMN()+(-1), 1)), 2)</f>
        <v>43227.5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0.79</v>
      </c>
      <c r="F16" s="14">
        <v>19865.2</v>
      </c>
      <c r="G16" s="14">
        <f ca="1">ROUND(INDIRECT(ADDRESS(ROW()+(0), COLUMN()+(-2), 1))*INDIRECT(ADDRESS(ROW()+(0), COLUMN()+(-1), 1)), 2)</f>
        <v>15693.5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58921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4</v>
      </c>
      <c r="F19" s="14">
        <f ca="1">ROUND(SUM(INDIRECT(ADDRESS(ROW()+(-2), COLUMN()+(1), 1)),INDIRECT(ADDRESS(ROW()+(-6), COLUMN()+(1), 1))), 2)</f>
        <v>163213</v>
      </c>
      <c r="G19" s="14">
        <f ca="1">ROUND(INDIRECT(ADDRESS(ROW()+(0), COLUMN()+(-2), 1))*INDIRECT(ADDRESS(ROW()+(0), COLUMN()+(-1), 1))/100, 2)</f>
        <v>6528.52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169742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