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<sst xmlns="http://schemas.openxmlformats.org/spreadsheetml/2006/main" count="32" uniqueCount="32">
  <si>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</si>
  <si>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IHA510</t>
  </si>
  <si>
    <t xml:space="preserve">m</t>
  </si>
  <si>
    <t xml:space="preserve">Tubería de acero negro, con soldadura longitudinal, para gas.</t>
  </si>
  <si>
    <r>
      <rPr>
        <sz val="8.25"/>
        <color rgb="FF000000"/>
        <rFont val="Arial"/>
        <family val="2"/>
      </rPr>
      <t xml:space="preserve">Tubería para gas, formada por tubo de acero negro, con soldadura longitudinal por resistencia eléctrica, serie M, de 1" DN 25 mm de diámetro y 3,2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</si>
  <si>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</si>
  <si>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</si>
  <si>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</si>
  <si>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</si>
  <si>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</si>
  <si>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</si>
  <si>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</si>
  <si>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mt08tan330d</t>
  </si>
  <si>
    <t xml:space="preserve">Ud</t>
  </si>
  <si>
    <t xml:space="preserve">Material auxiliar para montaje y sujeción a la obra de las tuberías de acero, de 1" DN 25 mm.</t>
  </si>
  <si>
    <t xml:space="preserve">mt08tan010dg</t>
  </si>
  <si>
    <t xml:space="preserve">m</t>
  </si>
  <si>
    <t xml:space="preserve">Tubo de acero negro, con soldadura longitudinal por resistencia eléctrica, serie M, de 1" DN 25 mm de diámetro y 3,2 mm de espesor, con el precio incrementado el 30% en concepto de accesorios y piezas especiales.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</si>
  <si>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</si>
  <si>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</si>
  <si>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</si>
  <si>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</si>
  <si>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</si>
  <si>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</si>
  <si>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</si>
  <si>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</si>
  <si>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</si>
  <si>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</si>
  <si>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</si>
  <si>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</si>
  <si>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$ 1.456,02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</si>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</sst>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1.40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1416.37</v>
      </c>
      <c r="G10" s="12">
        <f ca="1">ROUND(INDIRECT(ADDRESS(ROW()+(0), COLUMN()+(-2), 1))*INDIRECT(ADDRESS(ROW()+(0), COLUMN()+(-1), 1)), 2)</f>
        <v>1416.37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15384.3</v>
      </c>
      <c r="G11" s="14">
        <f ca="1">ROUND(INDIRECT(ADDRESS(ROW()+(0), COLUMN()+(-2), 1))*INDIRECT(ADDRESS(ROW()+(0), COLUMN()+(-1), 1)), 2)</f>
        <v>15384.3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16800.6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0.26</v>
      </c>
      <c r="F14" s="12">
        <v>26179.2</v>
      </c>
      <c r="G14" s="12">
        <f ca="1">ROUND(INDIRECT(ADDRESS(ROW()+(0), COLUMN()+(-2), 1))*INDIRECT(ADDRESS(ROW()+(0), COLUMN()+(-1), 1)), 2)</f>
        <v>6806.58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0.26</v>
      </c>
      <c r="F15" s="14">
        <v>19008.4</v>
      </c>
      <c r="G15" s="14">
        <f ca="1">ROUND(INDIRECT(ADDRESS(ROW()+(0), COLUMN()+(-2), 1))*INDIRECT(ADDRESS(ROW()+(0), COLUMN()+(-1), 1)), 2)</f>
        <v>4942.19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11748.8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28549.4</v>
      </c>
      <c r="G18" s="14">
        <f ca="1">ROUND(INDIRECT(ADDRESS(ROW()+(0), COLUMN()+(-2), 1))*INDIRECT(ADDRESS(ROW()+(0), COLUMN()+(-1), 1))/100, 2)</f>
        <v>570.99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29120.4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