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<sst xmlns="http://schemas.openxmlformats.org/spreadsheetml/2006/main" count="32" uniqueCount="32">
  <si>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</si>
  <si>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</si>
  <si>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</si>
  <si>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</si>
  <si>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</si>
  <si>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</si>
  <si>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</si>
  <si>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</si>
  <si>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</si>
  <si>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</si>
  <si>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</si>
  <si>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</si>
  <si>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mt37tpu413h</t>
  </si>
  <si>
    <t xml:space="preserve">Ud</t>
  </si>
  <si>
    <t xml:space="preserve">Material auxiliar para montaje y sujeción a la obra de las tuberías de polietileno reticulado (PE-Xa) con barrera de oxígeno (EVOH), modelo Comfort Pipe PLUS "UPONOR IBERIA", de 16 mm de diámetro exterior.</t>
  </si>
  <si>
    <t xml:space="preserve">mt37tpu013hg</t>
  </si>
  <si>
    <t xml:space="preserve">m</t>
  </si>
  <si>
    <t xml:space="preserve">Tubo de polietileno reticulado (PE-Xa), de 5 capas según el método UAX, con barrera de oxígeno (EVOH) y capa de protección de polietileno (PE) modificado, de 16 mm de diámetro exterior y 2 mm de espesor, PN=6 atm, color blanco, modelo Comfort Pipe PLUS "UPONOR IBERIA",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</si>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</sst>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415.58</v>
      </c>
      <c r="G10" s="12">
        <f ca="1">ROUND(INDIRECT(ADDRESS(ROW()+(0), COLUMN()+(-2), 1))*INDIRECT(ADDRESS(ROW()+(0), COLUMN()+(-1), 1)), 2)</f>
        <v>415.58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10805.1</v>
      </c>
      <c r="G11" s="14">
        <f ca="1">ROUND(INDIRECT(ADDRESS(ROW()+(0), COLUMN()+(-2), 1))*INDIRECT(ADDRESS(ROW()+(0), COLUMN()+(-1), 1)), 2)</f>
        <v>10805.1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11220.7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0.034</v>
      </c>
      <c r="F14" s="12">
        <v>26179.2</v>
      </c>
      <c r="G14" s="12">
        <f ca="1">ROUND(INDIRECT(ADDRESS(ROW()+(0), COLUMN()+(-2), 1))*INDIRECT(ADDRESS(ROW()+(0), COLUMN()+(-1), 1)), 2)</f>
        <v>890.09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0.034</v>
      </c>
      <c r="F15" s="14">
        <v>19008.4</v>
      </c>
      <c r="G15" s="14">
        <f ca="1">ROUND(INDIRECT(ADDRESS(ROW()+(0), COLUMN()+(-2), 1))*INDIRECT(ADDRESS(ROW()+(0), COLUMN()+(-1), 1)), 2)</f>
        <v>646.29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1536.38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12757</v>
      </c>
      <c r="G18" s="14">
        <f ca="1">ROUND(INDIRECT(ADDRESS(ROW()+(0), COLUMN()+(-2), 1))*INDIRECT(ADDRESS(ROW()+(0), COLUMN()+(-1), 1))/100, 2)</f>
        <v>255.14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13012.2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