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<sst xmlns="http://schemas.openxmlformats.org/spreadsheetml/2006/main" count="29" uniqueCount="29">
  <si>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</si>
  <si>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IOD002</t>
  </si>
  <si>
    <t xml:space="preserve">Ud</t>
  </si>
  <si>
    <t xml:space="preserve">Detector convencional.</t>
  </si>
  <si>
    <r>
      <rPr>
        <sz val="8.25"/>
        <color rgb="FF000000"/>
        <rFont val="Arial"/>
        <family val="2"/>
      </rPr>
      <t xml:space="preserve">Detector termovelocimétrico convencional, de ABS color blanco, formado por un elemento sensible a el incremento rápido de la temperatura para una temperatura máxima de alarma de 64°C, para alimentación de 12 a 30 Vcc, con doble led de activación e indicador de alarma color rojo, salida para piloto de señalización remota y base universal.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</si>
  <si>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</si>
  <si>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</si>
  <si>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</si>
  <si>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</si>
  <si>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</si>
  <si>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</si>
  <si>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</si>
  <si>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mt41pig060</t>
  </si>
  <si>
    <t xml:space="preserve">Ud</t>
  </si>
  <si>
    <t xml:space="preserve">Detector termovelocimétrico convencional, de ABS color blanco, formado por un elemento sensible a el incremento rápido de la temperatura para una temperatura máxima de alarma de 64°C, para alimentación de 12 a 30 Vcc, con doble led de activación e indicador de alarma color rojo, salida para piloto de señalización remota y base universal. Incluso elementos de fijación.</t>
  </si>
  <si>
    <t xml:space="preserve">Subtotal materiales:</t>
  </si>
  <si>
    <t xml:space="preserve">Mano de obra</t>
  </si>
  <si>
    <t xml:space="preserve">mo006</t>
  </si>
  <si>
    <t xml:space="preserve">h</t>
  </si>
  <si>
    <t xml:space="preserve">Oficial 1ª instalador de redes y equipos de detección y seguridad.</t>
  </si>
  <si>
    <t xml:space="preserve">mo105</t>
  </si>
  <si>
    <t xml:space="preserve">h</t>
  </si>
  <si>
    <t xml:space="preserve">Ayudante instalador de redes y equipos de detección y seguridad.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</si>
  <si>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</si>
  <si>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</si>
  <si>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</si>
  <si>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</si>
  <si>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$ 178.161,50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</si>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</sst>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3.23" customWidth="1"/>
    <col min="3" max="3" width="2.89" customWidth="1"/>
    <col min="4" max="4" width="4.76" customWidth="1"/>
    <col min="5" max="5" width="73.6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93826.3</v>
      </c>
      <c r="H10" s="14">
        <f ca="1">ROUND(INDIRECT(ADDRESS(ROW()+(0), COLUMN()+(-2), 1))*INDIRECT(ADDRESS(ROW()+(0), COLUMN()+(-1), 1)), 2)</f>
        <v>93826.3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93826.3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0.564</v>
      </c>
      <c r="G13" s="13">
        <v>27359.2</v>
      </c>
      <c r="H13" s="13">
        <f ca="1">ROUND(INDIRECT(ADDRESS(ROW()+(0), COLUMN()+(-2), 1))*INDIRECT(ADDRESS(ROW()+(0), COLUMN()+(-1), 1)), 2)</f>
        <v>15430.6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0.564</v>
      </c>
      <c r="G14" s="14">
        <v>19865.2</v>
      </c>
      <c r="H14" s="14">
        <f ca="1">ROUND(INDIRECT(ADDRESS(ROW()+(0), COLUMN()+(-2), 1))*INDIRECT(ADDRESS(ROW()+(0), COLUMN()+(-1), 1)), 2)</f>
        <v>11204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26634.5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120461</v>
      </c>
      <c r="H17" s="14">
        <f ca="1">ROUND(INDIRECT(ADDRESS(ROW()+(0), COLUMN()+(-2), 1))*INDIRECT(ADDRESS(ROW()+(0), COLUMN()+(-1), 1))/100, 2)</f>
        <v>2409.22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122870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