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<sst xmlns="http://schemas.openxmlformats.org/spreadsheetml/2006/main" count="32" uniqueCount="32">
  <si>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</si>
  <si>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ITO010</t>
  </si>
  <si>
    <t xml:space="preserve">Ud</t>
  </si>
  <si>
    <t xml:space="preserve">Ascensor montacamillas.</t>
  </si>
  <si>
    <r>
      <rPr>
        <sz val="8.25"/>
        <color rgb="FF000000"/>
        <rFont val="Arial"/>
        <family val="2"/>
      </rPr>
      <t xml:space="preserve">Ascensor montacamillas, eléctrico sin cuarto de máquinas, con sistema de tracción sin reductor y curva de aceleración y desaceleración progresiva, de 4 detenidas, con cabina de 1000 kg de carga nominal con capacidad para 13 personas, 1 m/s de velocidad, 1100 mm de anchura, 2090 mm de profundidad y 2250 mm de altura, maniobra colectiva de subida y bajada simple, nivel de tránsito medio, embarque simple, nivel básico de calidad y puerta corredera automática de acero inoxidable de 900 mm de anchura y 2000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</si>
  <si>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</si>
  <si>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</si>
  <si>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</si>
  <si>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</si>
  <si>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</si>
  <si>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</si>
  <si>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</si>
  <si>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mt39mon010ya</t>
  </si>
  <si>
    <t xml:space="preserve">Ud</t>
  </si>
  <si>
    <t xml:space="preserve">Cabina de 1000 kg de carga nominal con capacidad para 13 personas, 1 m/s de velocidad, 1100 mm de anchura, 2090 mm de profundidad y 2250 mm de altura, maniobra colectiva de subida y bajada simple, nivel de tránsito medio, embarque simple, nivel básico de calidad y puerta corredera automática de acero inoxidable de 900 mm de anchura y 2000 mm de altura, para ascensor eléctrico montacamillas.</t>
  </si>
  <si>
    <t xml:space="preserve">mt39mon100d</t>
  </si>
  <si>
    <t xml:space="preserve">Ud</t>
  </si>
  <si>
    <t xml:space="preserve">Material para la formación de detención de cabina de ascensor eléctrico montacamillas, maniobra colectiva de subida y bajada simple, nivel de tránsito medio, con puertas de acceso correderas de acero inoxidable de 900 mm de anchura y 2000 mm de altura.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</si>
  <si>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</si>
  <si>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</si>
  <si>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</si>
  <si>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</si>
  <si>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</si>
  <si>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</si>
  <si>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</si>
  <si>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</si>
  <si>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</si>
  <si>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</si>
  <si>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</si>
  <si>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</si>
  <si>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$ 46.207.369,91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</si>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</sst>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1.71" customWidth="1"/>
    <col min="5" max="5" width="11.05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1.27291e+008</v>
      </c>
      <c r="G10" s="12">
        <f ca="1">ROUND(INDIRECT(ADDRESS(ROW()+(0), COLUMN()+(-2), 1))*INDIRECT(ADDRESS(ROW()+(0), COLUMN()+(-1), 1)), 2)</f>
        <v>1.27291e+008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7.87003e+006</v>
      </c>
      <c r="G11" s="14">
        <f ca="1">ROUND(INDIRECT(ADDRESS(ROW()+(0), COLUMN()+(-2), 1))*INDIRECT(ADDRESS(ROW()+(0), COLUMN()+(-1), 1)), 2)</f>
        <v>3.14801e+007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1.58771e+008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248.335</v>
      </c>
      <c r="F14" s="12">
        <v>27359.2</v>
      </c>
      <c r="G14" s="12">
        <f ca="1">ROUND(INDIRECT(ADDRESS(ROW()+(0), COLUMN()+(-2), 1))*INDIRECT(ADDRESS(ROW()+(0), COLUMN()+(-1), 1)), 2)</f>
        <v>6.79424e+006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248.335</v>
      </c>
      <c r="F15" s="14">
        <v>19865.2</v>
      </c>
      <c r="G15" s="14">
        <f ca="1">ROUND(INDIRECT(ADDRESS(ROW()+(0), COLUMN()+(-2), 1))*INDIRECT(ADDRESS(ROW()+(0), COLUMN()+(-1), 1)), 2)</f>
        <v>4.93322e+006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1.17275e+007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1.70498e+008</v>
      </c>
      <c r="G18" s="14">
        <f ca="1">ROUND(INDIRECT(ADDRESS(ROW()+(0), COLUMN()+(-2), 1))*INDIRECT(ADDRESS(ROW()+(0), COLUMN()+(-1), 1))/100, 2)</f>
        <v>3.40996e+006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1.73908e+008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