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<sst xmlns="http://schemas.openxmlformats.org/spreadsheetml/2006/main" count="32" uniqueCount="32">
  <si>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</si>
  <si>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</si>
  <si>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</si>
  <si>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</si>
  <si>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Extractor de cocina, de dimensiones 218x127x304 mm, velocidad 2250 r.p.m., caudal de descarga libre 250 m³/h, con tramo de conexión de tubo flexible de aluminio a ducto de extracción para salida de humos; instalación en el interior de la campana.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</si>
  <si>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</si>
  <si>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</si>
  <si>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</si>
  <si>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</si>
  <si>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</si>
  <si>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</si>
  <si>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</si>
  <si>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mt32exs010a</t>
  </si>
  <si>
    <t xml:space="preserve">Ud</t>
  </si>
  <si>
    <t xml:space="preserve">Extractor de cocina, de dimensiones 218x127x304 mm, velocidad 2250 r.p.m., caudal de descarga libre 250 m³/h, con elementos de fijación.</t>
  </si>
  <si>
    <t xml:space="preserve">mt42cme020d</t>
  </si>
  <si>
    <t xml:space="preserve">m</t>
  </si>
  <si>
    <t xml:space="preserve">Tubo flexible de aluminio natural, de 110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</si>
  <si>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</si>
  <si>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</si>
  <si>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</si>
  <si>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</si>
  <si>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</si>
  <si>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</si>
  <si>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</si>
  <si>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</si>
  <si>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</si>
  <si>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</si>
  <si>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</si>
  <si>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</si>
  <si>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$ 437.200,25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</si>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</sst>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204152</v>
      </c>
      <c r="H10" s="12">
        <f ca="1">ROUND(INDIRECT(ADDRESS(ROW()+(0), COLUMN()+(-2), 1))*INDIRECT(ADDRESS(ROW()+(0), COLUMN()+(-1), 1)), 2)</f>
        <v>204152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14983.4</v>
      </c>
      <c r="H11" s="14">
        <f ca="1">ROUND(INDIRECT(ADDRESS(ROW()+(0), COLUMN()+(-2), 1))*INDIRECT(ADDRESS(ROW()+(0), COLUMN()+(-1), 1)), 2)</f>
        <v>44950.1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249102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27359.2</v>
      </c>
      <c r="H14" s="12">
        <f ca="1">ROUND(INDIRECT(ADDRESS(ROW()+(0), COLUMN()+(-2), 1))*INDIRECT(ADDRESS(ROW()+(0), COLUMN()+(-1), 1)), 2)</f>
        <v>6183.17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19865.2</v>
      </c>
      <c r="H15" s="14">
        <f ca="1">ROUND(INDIRECT(ADDRESS(ROW()+(0), COLUMN()+(-2), 1))*INDIRECT(ADDRESS(ROW()+(0), COLUMN()+(-1), 1)), 2)</f>
        <v>4489.53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10672.7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259774</v>
      </c>
      <c r="H18" s="14">
        <f ca="1">ROUND(INDIRECT(ADDRESS(ROW()+(0), COLUMN()+(-2), 1))*INDIRECT(ADDRESS(ROW()+(0), COLUMN()+(-1), 1))/100, 2)</f>
        <v>5195.49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264970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