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<sst xmlns="http://schemas.openxmlformats.org/spreadsheetml/2006/main" count="29" uniqueCount="29">
  <si>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</si>
  <si>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IVN040</t>
  </si>
  <si>
    <t xml:space="preserve">Ud</t>
  </si>
  <si>
    <t xml:space="preserve">Sombrerete.</t>
  </si>
  <si>
    <r>
      <rPr>
        <sz val="8.25"/>
        <color rgb="FF000000"/>
        <rFont val="Arial"/>
        <family val="2"/>
      </rPr>
      <t xml:space="preserve">Sombrerete de ABS, para ducto de salida de 125 mm de diámetro exterior, acabado liso, color gris, con malla de protección, babero de plomo de 500x500 mm y cuello de conexión a ducto con junta.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</si>
  <si>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</si>
  <si>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</si>
  <si>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</si>
  <si>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</si>
  <si>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</si>
  <si>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</si>
  <si>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</si>
  <si>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mt42cvc120a</t>
  </si>
  <si>
    <t xml:space="preserve">Ud</t>
  </si>
  <si>
    <t xml:space="preserve">Sombrerete de ABS, para ducto de salida de 125 mm de diámetro exterior, acabado liso, color gris, con malla de protección, babero de plomo de 500x500 mm y cuello de conexión a ducto con junta.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</si>
  <si>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</si>
  <si>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</si>
  <si>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</si>
  <si>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</si>
  <si>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</si>
  <si>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mo112</t>
  </si>
  <si>
    <t xml:space="preserve">h</t>
  </si>
  <si>
    <t xml:space="preserve">Ayudante entendido.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</si>
  <si>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</si>
  <si>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</si>
  <si>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</si>
  <si>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</si>
  <si>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$ 45.261,08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</si>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</sst>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6.46" customWidth="1"/>
    <col min="5" max="5" width="70.89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397240</v>
      </c>
      <c r="H10" s="14">
        <f ca="1">ROUND(INDIRECT(ADDRESS(ROW()+(0), COLUMN()+(-2), 1))*INDIRECT(ADDRESS(ROW()+(0), COLUMN()+(-1), 1)), 2)</f>
        <v>397240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397240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0.169</v>
      </c>
      <c r="G13" s="13">
        <v>26625.3</v>
      </c>
      <c r="H13" s="13">
        <f ca="1">ROUND(INDIRECT(ADDRESS(ROW()+(0), COLUMN()+(-2), 1))*INDIRECT(ADDRESS(ROW()+(0), COLUMN()+(-1), 1)), 2)</f>
        <v>4499.67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0.085</v>
      </c>
      <c r="G14" s="14">
        <v>19489.5</v>
      </c>
      <c r="H14" s="14">
        <f ca="1">ROUND(INDIRECT(ADDRESS(ROW()+(0), COLUMN()+(-2), 1))*INDIRECT(ADDRESS(ROW()+(0), COLUMN()+(-1), 1)), 2)</f>
        <v>1656.61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6156.28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403396</v>
      </c>
      <c r="H17" s="14">
        <f ca="1">ROUND(INDIRECT(ADDRESS(ROW()+(0), COLUMN()+(-2), 1))*INDIRECT(ADDRESS(ROW()+(0), COLUMN()+(-1), 1))/100, 2)</f>
        <v>8067.93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411464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