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<sst xmlns="http://schemas.openxmlformats.org/spreadsheetml/2006/main" count="43" uniqueCount="43">
  <si>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</si>
  <si>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</si>
  <si>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</si>
  <si>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</si>
  <si>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concreto con chazos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</si>
  <si>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</si>
  <si>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</si>
  <si>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</si>
  <si>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</si>
  <si>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</si>
  <si>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</si>
  <si>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</si>
  <si>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</si>
  <si>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</si>
  <si>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</si>
  <si>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</si>
  <si>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</si>
  <si>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chazo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</si>
  <si>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</si>
  <si>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</si>
  <si>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</si>
  <si>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</si>
  <si>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</si>
  <si>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</si>
  <si>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</si>
  <si>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</si>
  <si>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</si>
  <si>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</si>
  <si>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</si>
  <si>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</si>
  <si>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</si>
  <si>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</si>
  <si>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</si>
  <si>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</si>
  <si>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</si>
  <si>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</si>
  <si>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</si>
  <si>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</si>
  <si>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</si>
  <si>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</si>
  <si>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</si>
  <si>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$ 68.875,30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</si>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</sst>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8.85"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241165</v>
      </c>
      <c r="H10" s="12">
        <f ca="1">ROUND(INDIRECT(ADDRESS(ROW()+(0), COLUMN()+(-2), 1))*INDIRECT(ADDRESS(ROW()+(0), COLUMN()+(-1), 1)), 2)</f>
        <v>241165</v>
      </c>
    </row>
    <row r="11" spans="1:8" ht="24.00" thickBot="1" customHeight="1">
      <c r="A11" s="1" t="s">
        <v>15</v>
      </c>
      <c r="B11" s="1"/>
      <c r="C11" s="10" t="s">
        <v>16</v>
      </c>
      <c r="D11" s="10"/>
      <c r="E11" s="1" t="s">
        <v>17</v>
      </c>
      <c r="F11" s="11">
        <v>2</v>
      </c>
      <c r="G11" s="12">
        <v>3640.51</v>
      </c>
      <c r="H11" s="12">
        <f ca="1">ROUND(INDIRECT(ADDRESS(ROW()+(0), COLUMN()+(-2), 1))*INDIRECT(ADDRESS(ROW()+(0), COLUMN()+(-1), 1)), 2)</f>
        <v>7281.02</v>
      </c>
    </row>
    <row r="12" spans="1:8" ht="24.00" thickBot="1" customHeight="1">
      <c r="A12" s="1" t="s">
        <v>18</v>
      </c>
      <c r="B12" s="1"/>
      <c r="C12" s="10" t="s">
        <v>19</v>
      </c>
      <c r="D12" s="10"/>
      <c r="E12" s="1" t="s">
        <v>20</v>
      </c>
      <c r="F12" s="11">
        <v>0.16</v>
      </c>
      <c r="G12" s="12">
        <v>26953.2</v>
      </c>
      <c r="H12" s="12">
        <f ca="1">ROUND(INDIRECT(ADDRESS(ROW()+(0), COLUMN()+(-2), 1))*INDIRECT(ADDRESS(ROW()+(0), COLUMN()+(-1), 1)), 2)</f>
        <v>4312.5</v>
      </c>
    </row>
    <row r="13" spans="1:8" ht="13.50" thickBot="1" customHeight="1">
      <c r="A13" s="1" t="s">
        <v>21</v>
      </c>
      <c r="B13" s="1"/>
      <c r="C13" s="10" t="s">
        <v>22</v>
      </c>
      <c r="D13" s="10"/>
      <c r="E13" s="1" t="s">
        <v>23</v>
      </c>
      <c r="F13" s="13">
        <v>0.035</v>
      </c>
      <c r="G13" s="14">
        <v>16819.9</v>
      </c>
      <c r="H13" s="14">
        <f ca="1">ROUND(INDIRECT(ADDRESS(ROW()+(0), COLUMN()+(-2), 1))*INDIRECT(ADDRESS(ROW()+(0), COLUMN()+(-1), 1)), 2)</f>
        <v>588.7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253348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8779.49</v>
      </c>
      <c r="H16" s="14">
        <f ca="1">ROUND(INDIRECT(ADDRESS(ROW()+(0), COLUMN()+(-2), 1))*INDIRECT(ADDRESS(ROW()+(0), COLUMN()+(-1), 1)), 2)</f>
        <v>52.68</v>
      </c>
    </row>
    <row r="17" spans="1:8" ht="13.50" thickBot="1" customHeight="1">
      <c r="A17" s="15"/>
      <c r="B17" s="15"/>
      <c r="C17" s="15"/>
      <c r="D17" s="15"/>
      <c r="E17" s="15"/>
      <c r="F17" s="9" t="s">
        <v>29</v>
      </c>
      <c r="G17" s="9"/>
      <c r="H17" s="17">
        <f ca="1">ROUND(SUM(INDIRECT(ADDRESS(ROW()+(-1), COLUMN()+(0), 1))), 2)</f>
        <v>52.68</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0.452</v>
      </c>
      <c r="G19" s="12">
        <v>26974.2</v>
      </c>
      <c r="H19" s="12">
        <f ca="1">ROUND(INDIRECT(ADDRESS(ROW()+(0), COLUMN()+(-2), 1))*INDIRECT(ADDRESS(ROW()+(0), COLUMN()+(-1), 1)), 2)</f>
        <v>12192.3</v>
      </c>
    </row>
    <row r="20" spans="1:8" ht="13.50" thickBot="1" customHeight="1">
      <c r="A20" s="1" t="s">
        <v>34</v>
      </c>
      <c r="B20" s="1"/>
      <c r="C20" s="10" t="s">
        <v>35</v>
      </c>
      <c r="D20" s="10"/>
      <c r="E20" s="1" t="s">
        <v>36</v>
      </c>
      <c r="F20" s="13">
        <v>0.226</v>
      </c>
      <c r="G20" s="14">
        <v>19940.9</v>
      </c>
      <c r="H20" s="14">
        <f ca="1">ROUND(INDIRECT(ADDRESS(ROW()+(0), COLUMN()+(-2), 1))*INDIRECT(ADDRESS(ROW()+(0), COLUMN()+(-1), 1)), 2)</f>
        <v>4506.65</v>
      </c>
    </row>
    <row r="21" spans="1:8" ht="13.50" thickBot="1" customHeight="1">
      <c r="A21" s="15"/>
      <c r="B21" s="15"/>
      <c r="C21" s="15"/>
      <c r="D21" s="15"/>
      <c r="E21" s="15"/>
      <c r="F21" s="9" t="s">
        <v>37</v>
      </c>
      <c r="G21" s="9"/>
      <c r="H21" s="17">
        <f ca="1">ROUND(SUM(INDIRECT(ADDRESS(ROW()+(-1), COLUMN()+(0), 1)),INDIRECT(ADDRESS(ROW()+(-2), COLUMN()+(0), 1))), 2)</f>
        <v>16699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270099</v>
      </c>
      <c r="H23" s="14">
        <f ca="1">ROUND(INDIRECT(ADDRESS(ROW()+(0), COLUMN()+(-2), 1))*INDIRECT(ADDRESS(ROW()+(0), COLUMN()+(-1), 1))/100, 2)</f>
        <v>5401.98</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275501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