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<sst xmlns="http://schemas.openxmlformats.org/spreadsheetml/2006/main" count="34" uniqueCount="34">
  <si>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</si>
  <si>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</si>
  <si>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</si>
  <si>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</si>
  <si>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espuma rígida de poliuretano proyectado "in situ", densidad mínima 45 kg/m³, espesor medio mínimo 60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</si>
  <si>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</si>
  <si>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</si>
  <si>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</si>
  <si>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</si>
  <si>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</si>
  <si>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</si>
  <si>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</si>
  <si>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mt16poc010o</t>
  </si>
  <si>
    <t xml:space="preserve">m²</t>
  </si>
  <si>
    <t xml:space="preserve">Espuma rígida de poliuretano proyectado "in situ", densidad mínima 45 kg/m³, espesor medio mínimo 60 mm, aplicado en cubiertas inclinadas.</t>
  </si>
  <si>
    <t xml:space="preserve">Subtotal materiales:</t>
  </si>
  <si>
    <t xml:space="preserve">Equipo</t>
  </si>
  <si>
    <t xml:space="preserve">mq08mpa030</t>
  </si>
  <si>
    <t xml:space="preserve">h</t>
  </si>
  <si>
    <t xml:space="preserve">Equipo para proyección de productos aislantes.</t>
  </si>
  <si>
    <t xml:space="preserve">Subtotal equipo: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</si>
  <si>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</si>
  <si>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</si>
  <si>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</si>
  <si>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</si>
  <si>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</si>
  <si>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</si>
  <si>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</si>
  <si>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</si>
  <si>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</si>
  <si>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</si>
  <si>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</si>
  <si>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$ 2.013,48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</si>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</sst>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69.87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77349.3</v>
      </c>
      <c r="H10" s="14">
        <f ca="1">ROUND(INDIRECT(ADDRESS(ROW()+(0), COLUMN()+(-2), 1))*INDIRECT(ADDRESS(ROW()+(0), COLUMN()+(-1), 1)), 2)</f>
        <v>85084.3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85084.3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43105.4</v>
      </c>
      <c r="H13" s="14">
        <f ca="1">ROUND(INDIRECT(ADDRESS(ROW()+(0), COLUMN()+(-2), 1))*INDIRECT(ADDRESS(ROW()+(0), COLUMN()+(-1), 1)), 2)</f>
        <v>4310.54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4310.54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0.209</v>
      </c>
      <c r="G16" s="13">
        <v>25476.9</v>
      </c>
      <c r="H16" s="13">
        <f ca="1">ROUND(INDIRECT(ADDRESS(ROW()+(0), COLUMN()+(-2), 1))*INDIRECT(ADDRESS(ROW()+(0), COLUMN()+(-1), 1)), 2)</f>
        <v>5324.68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0.209</v>
      </c>
      <c r="G17" s="14">
        <v>19044.7</v>
      </c>
      <c r="H17" s="14">
        <f ca="1">ROUND(INDIRECT(ADDRESS(ROW()+(0), COLUMN()+(-2), 1))*INDIRECT(ADDRESS(ROW()+(0), COLUMN()+(-1), 1)), 2)</f>
        <v>3980.33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9305.01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98699.8</v>
      </c>
      <c r="H20" s="14">
        <f ca="1">ROUND(INDIRECT(ADDRESS(ROW()+(0), COLUMN()+(-2), 1))*INDIRECT(ADDRESS(ROW()+(0), COLUMN()+(-1), 1))/100, 2)</f>
        <v>1974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100674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